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510" windowWidth="19290" windowHeight="3450" activeTab="7"/>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2" sheetId="9" r:id="rId9"/>
  </sheets>
  <externalReferences>
    <externalReference r:id="rId12"/>
  </externalReferences>
  <definedNames>
    <definedName name="_xlnm.Print_Area" localSheetId="0">'Atleti'!$A$1:$I$1</definedName>
    <definedName name="_xlnm.Print_Area" localSheetId="8">'Stampa 2'!#REF!</definedName>
    <definedName name="DATABASE" localSheetId="0">'Atleti'!$B$1:$F$1</definedName>
    <definedName name="DATABASE" localSheetId="2">'Categorie'!$A$1:$F$1</definedName>
    <definedName name="_xlnm.Print_Titles" localSheetId="4">'Class'!$1:$2</definedName>
    <definedName name="_xlnm.Print_Titles" localSheetId="7">'Stampa 1'!$1:$3</definedName>
    <definedName name="_xlnm.Print_Titles" localSheetId="8">'Stampa 2'!$1:$3</definedName>
  </definedNames>
  <calcPr fullCalcOnLoad="1"/>
</workbook>
</file>

<file path=xl/comments1.xml><?xml version="1.0" encoding="utf-8"?>
<comments xmlns="http://schemas.openxmlformats.org/spreadsheetml/2006/main">
  <authors>
    <author>v</author>
  </authors>
  <commentList>
    <comment ref="B41" authorId="0">
      <text>
        <r>
          <rPr>
            <b/>
            <sz val="9"/>
            <rFont val="Tahoma"/>
            <family val="0"/>
          </rPr>
          <t>v:</t>
        </r>
        <r>
          <rPr>
            <sz val="9"/>
            <rFont val="Tahoma"/>
            <family val="0"/>
          </rPr>
          <t xml:space="preserve">
JOLLY</t>
        </r>
      </text>
    </comment>
    <comment ref="B4" authorId="0">
      <text>
        <r>
          <rPr>
            <b/>
            <sz val="9"/>
            <rFont val="Tahoma"/>
            <family val="0"/>
          </rPr>
          <t>v:</t>
        </r>
        <r>
          <rPr>
            <sz val="9"/>
            <rFont val="Tahoma"/>
            <family val="0"/>
          </rPr>
          <t xml:space="preserve">
JOLLY</t>
        </r>
      </text>
    </comment>
    <comment ref="B18" authorId="0">
      <text>
        <r>
          <rPr>
            <b/>
            <sz val="9"/>
            <rFont val="Tahoma"/>
            <family val="0"/>
          </rPr>
          <t>v:</t>
        </r>
        <r>
          <rPr>
            <sz val="9"/>
            <rFont val="Tahoma"/>
            <family val="0"/>
          </rPr>
          <t xml:space="preserve">
JOLLY</t>
        </r>
      </text>
    </comment>
    <comment ref="B74" authorId="0">
      <text>
        <r>
          <rPr>
            <b/>
            <sz val="9"/>
            <rFont val="Tahoma"/>
            <family val="0"/>
          </rPr>
          <t>v:</t>
        </r>
        <r>
          <rPr>
            <sz val="9"/>
            <rFont val="Tahoma"/>
            <family val="0"/>
          </rPr>
          <t xml:space="preserve">
JOLLY</t>
        </r>
      </text>
    </comment>
    <comment ref="B76" authorId="0">
      <text>
        <r>
          <rPr>
            <b/>
            <sz val="9"/>
            <rFont val="Tahoma"/>
            <family val="0"/>
          </rPr>
          <t>v:</t>
        </r>
        <r>
          <rPr>
            <sz val="9"/>
            <rFont val="Tahoma"/>
            <family val="0"/>
          </rPr>
          <t xml:space="preserve">
JOLLY</t>
        </r>
      </text>
    </comment>
  </commentList>
</comments>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di nascita dei concorrenti più "anziani"</t>
        </r>
      </text>
    </comment>
    <comment ref="C1" authorId="0">
      <text>
        <r>
          <rPr>
            <b/>
            <sz val="8"/>
            <rFont val="Tahoma"/>
            <family val="2"/>
          </rPr>
          <t>User name placeholder:</t>
        </r>
        <r>
          <rPr>
            <sz val="8"/>
            <rFont val="Tahoma"/>
            <family val="2"/>
          </rPr>
          <t xml:space="preserve">
In questa colonna vanno scritte le ultime due cifre dell' anno di nascita dei concorrenti più "giovani"</t>
        </r>
      </text>
    </comment>
  </commentList>
</comments>
</file>

<file path=xl/comments7.xml><?xml version="1.0" encoding="utf-8"?>
<comments xmlns="http://schemas.openxmlformats.org/spreadsheetml/2006/main">
  <authors>
    <author>Stefano Menci</author>
    <author>User name placeholder</author>
    <author>Valerio</author>
    <author>stefano</author>
  </authors>
  <commentList>
    <comment ref="J2" authorId="0">
      <text>
        <r>
          <rPr>
            <sz val="8"/>
            <rFont val="Tahoma"/>
            <family val="2"/>
          </rPr>
          <t>La colonna qui si riferisce al foglio stampa, non a quello di origine</t>
        </r>
      </text>
    </comment>
    <comment ref="E5" authorId="1">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I5" authorId="1">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rFont val="Tahoma"/>
            <family val="2"/>
          </rPr>
          <t>User name placeholder:</t>
        </r>
        <r>
          <rPr>
            <sz val="8"/>
            <rFont val="Tahoma"/>
            <family val="2"/>
          </rPr>
          <t xml:space="preserve">
Vale la stessa regola della cella E5</t>
        </r>
      </text>
    </comment>
    <comment ref="I6" authorId="1">
      <text>
        <r>
          <rPr>
            <b/>
            <sz val="8"/>
            <rFont val="Tahoma"/>
            <family val="2"/>
          </rPr>
          <t>User name placeholder:</t>
        </r>
        <r>
          <rPr>
            <sz val="8"/>
            <rFont val="Tahoma"/>
            <family val="2"/>
          </rPr>
          <t xml:space="preserve">
Vale la stessa regola della cella " I6 "</t>
        </r>
      </text>
    </comment>
    <comment ref="D8" authorId="1">
      <text>
        <r>
          <rPr>
            <b/>
            <sz val="8"/>
            <rFont val="Tahoma"/>
            <family val="2"/>
          </rPr>
          <t>User name placeholder:</t>
        </r>
        <r>
          <rPr>
            <sz val="8"/>
            <rFont val="Tahoma"/>
            <family val="2"/>
          </rPr>
          <t xml:space="preserve">
Leggere il commento della cella D9 : vale la stessa regola </t>
        </r>
      </text>
    </comment>
    <comment ref="D9" authorId="1">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 ref="B28" authorId="1">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rFont val="Tahoma"/>
            <family val="2"/>
          </rPr>
          <t>Elenco delle categorie che stanno arrivando separate da spazi, per esempio "A1 W".
Scrivere l'elenco di tutte le categorie per vedere la finestra con l'elenco degli atleti con lo stesso numero in tutte le categorie</t>
        </r>
      </text>
    </comment>
    <comment ref="A29" authorId="2">
      <text>
        <r>
          <rPr>
            <b/>
            <sz val="9"/>
            <rFont val="Tahoma"/>
            <family val="2"/>
          </rPr>
          <t>Valerio:</t>
        </r>
        <r>
          <rPr>
            <sz val="9"/>
            <rFont val="Tahoma"/>
            <family val="2"/>
          </rPr>
          <t xml:space="preserve">
La dicitura di questa cella deve essere esattamente così</t>
        </r>
      </text>
    </comment>
    <comment ref="B29" authorId="2">
      <text>
        <r>
          <rPr>
            <b/>
            <sz val="9"/>
            <rFont val="Tahoma"/>
            <family val="0"/>
          </rPr>
          <t>Valerio:</t>
        </r>
        <r>
          <rPr>
            <sz val="9"/>
            <rFont val="Tahoma"/>
            <family val="0"/>
          </rPr>
          <t xml:space="preserve">
</t>
        </r>
        <r>
          <rPr>
            <sz val="8"/>
            <rFont val="Tahoma"/>
            <family val="2"/>
          </rPr>
          <t xml:space="preserve">Se nella cella B29 c'è 1 (uno), quando si esporta 'Atleti' in  archivio esporta anche il n. di gara. Se invece c'è 0 (zero), esporta solo i dati degli atleti.
In " Archivio " comunque la colonna " </t>
        </r>
        <r>
          <rPr>
            <i/>
            <sz val="8"/>
            <rFont val="Tahoma"/>
            <family val="2"/>
          </rPr>
          <t xml:space="preserve">N. gara </t>
        </r>
        <r>
          <rPr>
            <sz val="8"/>
            <rFont val="Tahoma"/>
            <family val="2"/>
          </rPr>
          <t>" deve sempre essere intestata.</t>
        </r>
      </text>
    </comment>
    <comment ref="A31" authorId="1">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39" authorId="3">
      <text>
        <r>
          <rPr>
            <sz val="9"/>
            <rFont val="Tahoma"/>
            <family val="2"/>
          </rPr>
          <t xml:space="preserve">La lista delle toolbar inizia con la cella che contiene "Nome pulsante" e deve avere una cella vuota sopra
</t>
        </r>
      </text>
    </comment>
    <comment ref="L39" authorId="3">
      <text>
        <r>
          <rPr>
            <sz val="9"/>
            <rFont val="Tahoma"/>
            <family val="2"/>
          </rPr>
          <t>tutti i fogli stampa hanno gli stessi pulsanti</t>
        </r>
      </text>
    </comment>
    <comment ref="M39" authorId="3">
      <text>
        <r>
          <rPr>
            <sz val="9"/>
            <rFont val="Tahoma"/>
            <family val="2"/>
          </rPr>
          <t>Questi pulsanti sono visibili quando il nome del foglio non e' uno di questi, per esempio quando si apre Archivio.xls o altra roba che non c'entra niente</t>
        </r>
      </text>
    </comment>
    <comment ref="A40" authorId="3">
      <text>
        <r>
          <rPr>
            <sz val="9"/>
            <rFont val="Tahoma"/>
            <family val="2"/>
          </rPr>
          <t>Testo visible nel pulsante</t>
        </r>
      </text>
    </comment>
    <comment ref="B40" authorId="3">
      <text>
        <r>
          <rPr>
            <sz val="9"/>
            <rFont val="Tahoma"/>
            <family val="2"/>
          </rPr>
          <t>Numero della toolbar (1=prima riga, 2=seconda riga, 3=terza riga)</t>
        </r>
      </text>
    </comment>
    <comment ref="D40" authorId="3">
      <text>
        <r>
          <rPr>
            <sz val="9"/>
            <rFont val="Tahoma"/>
            <family val="2"/>
          </rPr>
          <t>Nome della macro da eseguire</t>
        </r>
      </text>
    </comment>
    <comment ref="E40" authorId="3">
      <text>
        <r>
          <rPr>
            <sz val="9"/>
            <rFont val="Tahoma"/>
            <family val="2"/>
          </rPr>
          <t>una "x" significa che la toolbar e' visibile in questo foglio</t>
        </r>
      </text>
    </comment>
    <comment ref="H40" authorId="2">
      <text>
        <r>
          <rPr>
            <b/>
            <sz val="9"/>
            <rFont val="Tahoma"/>
            <family val="2"/>
          </rPr>
          <t>Valerio:</t>
        </r>
        <r>
          <rPr>
            <sz val="9"/>
            <rFont val="Tahoma"/>
            <family val="2"/>
          </rPr>
          <t xml:space="preserve">
il numero 1 - 2 - 3 serve ad indicare la
riga su cui posizionare il pulsante nella 
toolbar</t>
        </r>
      </text>
    </comment>
    <comment ref="A56"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57"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58"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 ref="A75" authorId="0">
      <text>
        <r>
          <rPr>
            <sz val="9"/>
            <rFont val="Tahoma"/>
            <family val="2"/>
          </rPr>
          <t>I punti di "Controllo 1" vengono assegnati agli atleti che hanno "1" nella colonna L, "Controllo C" ai "C", ecc.
Si possono aggiungere quanti controlli si vuole.</t>
        </r>
      </text>
    </comment>
    <comment ref="B75" authorId="0">
      <text>
        <r>
          <rPr>
            <sz val="9"/>
            <rFont val="Tahoma"/>
            <family val="2"/>
          </rPr>
          <t>Punti assegnati agli atleti</t>
        </r>
      </text>
    </comment>
    <comment ref="C75" authorId="0">
      <text>
        <r>
          <rPr>
            <sz val="9"/>
            <rFont val="Tahoma"/>
            <family val="2"/>
          </rPr>
          <t>intestazione usata nella classifica</t>
        </r>
      </text>
    </comment>
    <comment ref="B79" authorId="0">
      <text>
        <r>
          <rPr>
            <sz val="9"/>
            <rFont val="Tahoma"/>
            <family val="2"/>
          </rPr>
          <t>Il numero di Km di ogni societa' (indicato nella colonna 4 del foglio Societa') viene diviso per questo numero e sommato ai punti della societa'</t>
        </r>
      </text>
    </comment>
  </commentList>
</comments>
</file>

<file path=xl/sharedStrings.xml><?xml version="1.0" encoding="utf-8"?>
<sst xmlns="http://schemas.openxmlformats.org/spreadsheetml/2006/main" count="4277" uniqueCount="2602">
  <si>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</si>
  <si>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</si>
  <si>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</si>
  <si>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</si>
  <si>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</si>
  <si>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</si>
  <si>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</si>
  <si>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</si>
  <si>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</si>
  <si>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</si>
  <si>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</si>
  <si>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</si>
  <si>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</si>
  <si>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</si>
  <si>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</si>
  <si>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</si>
  <si>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</si>
  <si>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</si>
  <si>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</si>
  <si>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</si>
  <si>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</si>
  <si>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</si>
  <si>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</si>
  <si>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</si>
  <si>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</si>
  <si>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</si>
  <si>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</si>
  <si>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</si>
  <si>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</si>
  <si>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</si>
  <si>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</si>
  <si>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</si>
  <si>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</si>
  <si>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</si>
  <si>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</si>
  <si>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</si>
  <si>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</si>
  <si>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</si>
  <si>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</si>
  <si>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</si>
  <si>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</si>
  <si>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</si>
  <si>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</si>
  <si>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</si>
  <si>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</si>
  <si>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</si>
  <si>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</si>
  <si>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</si>
  <si>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</si>
  <si>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</si>
  <si>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</si>
  <si>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</si>
  <si>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</si>
  <si>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</si>
  <si>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</si>
  <si>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</si>
  <si>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</si>
  <si>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</si>
  <si>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</si>
  <si>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</si>
  <si>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</si>
  <si>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</si>
  <si>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</si>
  <si>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</si>
  <si>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</si>
  <si>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</si>
  <si>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</si>
  <si>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</si>
  <si>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</si>
  <si>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</si>
  <si>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</si>
  <si>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</si>
  <si>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</si>
  <si>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</si>
  <si>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</si>
  <si>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</si>
  <si>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</si>
  <si>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</si>
  <si>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</si>
  <si>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</si>
  <si>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</si>
  <si>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</si>
  <si>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</si>
  <si>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</si>
  <si>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</si>
  <si>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</si>
  <si>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</si>
  <si>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</si>
  <si>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</si>
  <si>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</si>
  <si>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</si>
  <si>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</si>
  <si>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</si>
  <si>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</si>
  <si>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</si>
  <si>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</si>
  <si>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</si>
  <si>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</si>
  <si>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</si>
  <si>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</si>
  <si>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</si>
  <si>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</si>
  <si>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</si>
  <si>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</si>
  <si>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</si>
  <si>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</si>
  <si>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</si>
  <si>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</si>
  <si>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</si>
  <si>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</si>
  <si>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</si>
  <si>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</si>
  <si>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</si>
  <si>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</si>
  <si>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</si>
  <si>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</si>
  <si>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</si>
  <si>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</si>
  <si>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</si>
  <si>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</si>
  <si>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</si>
  <si>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</si>
  <si>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</si>
  <si>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</si>
  <si>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</si>
  <si>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</si>
  <si>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</si>
  <si>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</si>
  <si>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</si>
  <si>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</si>
  <si>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</si>
  <si>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</si>
  <si>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</si>
  <si>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</si>
  <si>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</si>
  <si>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</si>
  <si>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</si>
  <si>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</si>
  <si>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</si>
  <si>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</si>
  <si>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</si>
  <si>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</si>
  <si>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</si>
  <si>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</si>
  <si>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</si>
  <si>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</si>
  <si>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</si>
  <si>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</si>
  <si>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</si>
  <si>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</si>
  <si>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</si>
  <si>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</si>
  <si>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</si>
  <si>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</si>
  <si>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</si>
  <si>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</si>
  <si>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</si>
  <si>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</si>
  <si>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</si>
  <si>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</si>
  <si>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</si>
  <si>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</si>
  <si>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</si>
  <si>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</si>
  <si>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</si>
  <si>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</si>
  <si>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</si>
  <si>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</si>
  <si>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</si>
  <si>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</si>
  <si>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</si>
  <si>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</si>
  <si>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</si>
  <si>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</si>
  <si>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</si>
  <si>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</si>
  <si>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</si>
  <si>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</si>
  <si>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Dilettanti da 17 a 18 anni</t>
  </si>
  <si>
    <t>Duplica foglio</t>
  </si>
  <si>
    <t>A2 W</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</si>
  <si>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</si>
  <si>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</si>
  <si>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</si>
  <si>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</si>
  <si>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</si>
  <si>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</si>
  <si>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</si>
  <si>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</si>
  <si>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</si>
  <si>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</si>
  <si>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</si>
  <si>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</si>
  <si>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</si>
  <si>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</si>
  <si>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t>"A. ROCCI" ASD POL VILLARFOCCHIARDO</t>
  </si>
  <si>
    <t>"TURISMO ATTIVO FVG , A.S.D."</t>
  </si>
  <si>
    <t>1° E PIZZA BIKE G.S.</t>
  </si>
  <si>
    <t>180 BPM A.S.D.</t>
  </si>
  <si>
    <t>4RIDERS A.S.D.</t>
  </si>
  <si>
    <t>A POL.D.CIRC.LAVORATORI TERNI</t>
  </si>
  <si>
    <t>A RUOTA LIBERA</t>
  </si>
  <si>
    <t>A&amp;G SPORTING TEST TEAM</t>
  </si>
  <si>
    <t>A&amp;T CYCLING TEAM ASD</t>
  </si>
  <si>
    <t>A. PLACCI BUBANO - MORDANO A.S.D.</t>
  </si>
  <si>
    <t>A. S. D. CICLOAMATORI</t>
  </si>
  <si>
    <t>A. S. D. CYCLING TEAM ALTOTEVERE</t>
  </si>
  <si>
    <t>A.C. CAPANNOLESE</t>
  </si>
  <si>
    <t>A.C. FRIENDS &amp; BIKE ASD</t>
  </si>
  <si>
    <t>A.C. PRATESE "1927"</t>
  </si>
  <si>
    <t>A.C.A.C.I.S. CIRCOLO DOZZA A.S.D.</t>
  </si>
  <si>
    <t>A.C.ANASTASI MOBILI-BEST BIKE-CERQ.</t>
  </si>
  <si>
    <t>A.C.D. BICI &amp; AMICI</t>
  </si>
  <si>
    <t>A.C.D. COSTA ETRUSCA</t>
  </si>
  <si>
    <t>A.C.D. G.S.CICLI EFFE-EFFE</t>
  </si>
  <si>
    <t>A.C.D. SC CENTRO BICI TEAM TERNI</t>
  </si>
  <si>
    <t>A.C.D. SPES</t>
  </si>
  <si>
    <t>A.C.D. U.C. ANGELANA</t>
  </si>
  <si>
    <t>A.C.D.BICISPORTEAM FIRENZE</t>
  </si>
  <si>
    <t>A.C.S.VINCENZO</t>
  </si>
  <si>
    <t>A.D. POL. LA BULLETTA</t>
  </si>
  <si>
    <t>A.D. POLISPORTIVA LAME</t>
  </si>
  <si>
    <t>A.P.D. ANDEZENO</t>
  </si>
  <si>
    <t>A.P.D. CICLO TEAM ASSORO</t>
  </si>
  <si>
    <t>A.S. CICL. DI ROMAGNA A.S.D.</t>
  </si>
  <si>
    <t>A.S. D. CICLISSIMO BIKE</t>
  </si>
  <si>
    <t>A.S. DIL. TREK E BIKE</t>
  </si>
  <si>
    <t>A.S. DILETT. MAX LELLI</t>
  </si>
  <si>
    <t>A.S. E C. D. GAETANO MADDALENA</t>
  </si>
  <si>
    <t>A.S. VIGILI DEL FUOCO O. RUINI</t>
  </si>
  <si>
    <t>A.S.C.D. AVIS FAENZA</t>
  </si>
  <si>
    <t>A.S.C.D. MEDICINA 1912</t>
  </si>
  <si>
    <t>A.S.C.D. PESARO TREK &amp; BIKE EXPERIENCE</t>
  </si>
  <si>
    <t>A.S.C.D. VALLE DEL CONCA</t>
  </si>
  <si>
    <t>A.S.D .G.S. ALBA ADRIATICA</t>
  </si>
  <si>
    <t>A.S.D CICLOSPORT CODIGORO</t>
  </si>
  <si>
    <t>A.S.D CIRCOLO AMATORI DELLA BICI</t>
  </si>
  <si>
    <t>A.S.D COMPITESE BIKE</t>
  </si>
  <si>
    <t>A.S.D DIAVOLI VELOCI</t>
  </si>
  <si>
    <t>A.S.D FANINI STORE</t>
  </si>
  <si>
    <t>A.S.D G. C. VAL DI LIMA</t>
  </si>
  <si>
    <t>A.S.D G.S. IL CAMPANONE</t>
  </si>
  <si>
    <t>A.S.D G.S. LA ROCCA - VALIANO</t>
  </si>
  <si>
    <t>A.S.D G.Z TEAM YOUNG WILDS</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</si>
  <si>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</si>
  <si>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</si>
  <si>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</si>
  <si>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</si>
  <si>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</si>
  <si>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</si>
  <si>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</si>
  <si>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</si>
  <si>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</si>
  <si>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</si>
  <si>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</si>
  <si>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"CLUB SPORT"</t>
  </si>
  <si>
    <t>A.S.D. "GARGANICI"</t>
  </si>
  <si>
    <t>A.S.D. "TANTO RISO TANTO PIANTO"</t>
  </si>
  <si>
    <t>A.S.D. 4° STORMO</t>
  </si>
  <si>
    <t>A.S.D. A. MONTI UISP</t>
  </si>
  <si>
    <t>A.S.D. A. NARDUCCI</t>
  </si>
  <si>
    <t>A.S.D. ABITACOLO SPORT CLUB</t>
  </si>
  <si>
    <t>A.S.D. AMIBIKE</t>
  </si>
  <si>
    <t>A.S.D. ANNOPRIMO</t>
  </si>
  <si>
    <t>A.S.D. AQUILE TUDERTI</t>
  </si>
  <si>
    <t>A.S.D. ARCI UISP G.DI VITTORIO</t>
  </si>
  <si>
    <t>A.S.D. ASSO BIKE</t>
  </si>
  <si>
    <t>A.S.D. ATLETICA 85 FAENZA</t>
  </si>
  <si>
    <t>A.S.D. ATLETICA MONTICELLANA</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</si>
  <si>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</si>
  <si>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</si>
  <si>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</si>
  <si>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</si>
  <si>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</si>
  <si>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</si>
  <si>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</si>
  <si>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</si>
  <si>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</si>
  <si>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</si>
  <si>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BIKEMOTION</t>
  </si>
  <si>
    <t>A.S.D. BIKER IN LIBERTA'</t>
  </si>
  <si>
    <t>A.S.D. BIZIO'S TEAM</t>
  </si>
  <si>
    <t>A.S.D. BLUFIT</t>
  </si>
  <si>
    <t>A.S.D. BODY MIND</t>
  </si>
  <si>
    <t>A.S.D. BORABORA - LES GARCONS D'ENFER</t>
  </si>
  <si>
    <t>A.S.D. BORGO VITTORIA</t>
  </si>
  <si>
    <t>A.S.D. BROGIO</t>
  </si>
  <si>
    <t>A.S.D. BUNNY HOP CYCLING TEAM</t>
  </si>
  <si>
    <t>A.S.D. C.D.P.COIANO</t>
  </si>
  <si>
    <t>A.S.D. C.M.A. SRL IMOLA</t>
  </si>
  <si>
    <t>A.S.D. C.R.A.L. U.S.L. 9</t>
  </si>
  <si>
    <t>A.S.D. C.R.A.M. A.T.C. LA SPEZIA</t>
  </si>
  <si>
    <t>A.S.D. CAMBERTANO</t>
  </si>
  <si>
    <t>A.S.D. CAROLI SPORT</t>
  </si>
  <si>
    <t>A.S.D. CASCIANA TERME BIKE</t>
  </si>
  <si>
    <t>A.S.D. CASTELLO BIKE</t>
  </si>
  <si>
    <t>A.S.D. CASTELLO MASINO OUTDOOR</t>
  </si>
  <si>
    <t>A.S.D. CASTIGLIONE BIKE</t>
  </si>
  <si>
    <t>A.S.D. CENTOTREDICI</t>
  </si>
  <si>
    <t>A.S.D. CENTRO RICREATIVO BORGHETTO</t>
  </si>
  <si>
    <t>A.S.D. CERLONGO</t>
  </si>
  <si>
    <t>A.S.D. CICL. RIVOLI</t>
  </si>
  <si>
    <t>A.S.D. CICLI LAZZARIN</t>
  </si>
  <si>
    <t>A.S.D. CICLI SANTONI V.T.B.</t>
  </si>
  <si>
    <t>A.S.D. CICLI TADDEI</t>
  </si>
  <si>
    <t>A.S.D. CICLISMO MARINA MILITARE - C.R.D.D. LA SPEZIA</t>
  </si>
  <si>
    <t>A.S.D. CICLISMO TERONTOLA</t>
  </si>
  <si>
    <t>A.S.D. CICLISTI CAZZAGO</t>
  </si>
  <si>
    <t>A.S.D. CICLISTICA 2 TORRI BOLOGNA</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</si>
  <si>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</si>
  <si>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</si>
  <si>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</si>
  <si>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</si>
  <si>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</si>
  <si>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</si>
  <si>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</si>
  <si>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</si>
  <si>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</si>
  <si>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</si>
  <si>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</si>
  <si>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</si>
  <si>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</si>
  <si>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</si>
  <si>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POZZO</t>
  </si>
  <si>
    <t>A.S.D. CICLO CLUB PRESILA</t>
  </si>
  <si>
    <t>A.S.D. CICLO CLUB VALLONE</t>
  </si>
  <si>
    <t>A.S.D. CICLOSPORT POGGIBONSI</t>
  </si>
  <si>
    <t>A.S.D. CIPRIANI - GESTRI</t>
  </si>
  <si>
    <t>A.S.D. CIRCOLO ARCI M. CANOVA</t>
  </si>
  <si>
    <t>A.S.D. CIRCOLO ARCI MARZENO</t>
  </si>
  <si>
    <t>A.S.D. CIVITAVECCHIA PATTINAGGIO</t>
  </si>
  <si>
    <t>A.S.D. CLUB CICLI MALINI</t>
  </si>
  <si>
    <t>A.S.D. CLUB NIBALI CYCLING EVENT</t>
  </si>
  <si>
    <t>A.S.D. COLONICA BIKE</t>
  </si>
  <si>
    <t>A.S.D. CONTROVENTO BYKE</t>
  </si>
  <si>
    <t>A.S.D. COOPERATORI</t>
  </si>
  <si>
    <t>A.S.D. CORROPOLI CYCLING TEAM</t>
  </si>
  <si>
    <t>A.S.D. CULTURA DEL MARE</t>
  </si>
  <si>
    <t>A.S.D. CUSATI BIKE RACING TEAM</t>
  </si>
  <si>
    <t>A.S.D. CYCLING TEAM ZERO SEI</t>
  </si>
  <si>
    <t>A.S.D. D'ASCENZO BIKE</t>
  </si>
  <si>
    <t>A.S.D. DRAGON SPORT CALDONAZZO</t>
  </si>
  <si>
    <t>A.S.D. DRINK-BIKE TEAM</t>
  </si>
  <si>
    <t>A.S.D. E.F. BICICLUB FRANCAVILLA FONTANA</t>
  </si>
  <si>
    <t>A.S.D. ECOLOGY TEAM</t>
  </si>
  <si>
    <t>A.S.D. EDDY TEAM</t>
  </si>
  <si>
    <t>A.S.D. EMISSIONI ZERO</t>
  </si>
  <si>
    <t>A.S.D. EURO TEAM GROSSETO</t>
  </si>
  <si>
    <t>A.S.D. EUROBIKE CORATO</t>
  </si>
  <si>
    <t>A.S.D. FAT WHEELS TEAM</t>
  </si>
  <si>
    <t>A.S.D. FAUSTO COPPI</t>
  </si>
  <si>
    <t>A.S.D. FISICAMENTE</t>
  </si>
  <si>
    <t>A.S.D. FORTI E LIBERI</t>
  </si>
  <si>
    <t>A.S.D. FREE BIKE TEAM</t>
  </si>
  <si>
    <t>A.S.D. FREE BIKERS</t>
  </si>
  <si>
    <t>A.S.D. FREE BIKERS PEDALE FOLLONICHESE</t>
  </si>
  <si>
    <t>A.S.D. FULL METAL BIKERS</t>
  </si>
  <si>
    <t>A.S.D. G. S. ACQUAVIVA PICENA</t>
  </si>
  <si>
    <t>A.S.D. G.C. ARGENTARIO</t>
  </si>
  <si>
    <t>A.S.D. G.C. AUTOCLAVI FAM</t>
  </si>
  <si>
    <t>A.S.D. G.C. AVIS SASSOFERRATO</t>
  </si>
  <si>
    <t>A.S.D. G.C. CASTIGLIONESE</t>
  </si>
  <si>
    <t>A.S.D. G.C. FORMIGNANA</t>
  </si>
  <si>
    <t>A.S.D. G.C. PEDALE CESENATE - CICLI NERI</t>
  </si>
  <si>
    <t>A.S.D. G.C. SHAMPOO</t>
  </si>
  <si>
    <t>A.S.D. G.C.S. LUIGI METELLI S.P.A.</t>
  </si>
  <si>
    <t>A.S.D. G.S. AMICI DEL PEDALE</t>
  </si>
  <si>
    <t>A.S.D. G.S. CANNELLA UISP</t>
  </si>
  <si>
    <t>A.S.D. G.S. CICLORAPIDA</t>
  </si>
  <si>
    <t>A.S.D. G.S. GEKO BIKE</t>
  </si>
  <si>
    <t>A.S.D. G.S. LU CICLONE</t>
  </si>
  <si>
    <t>A.S.D. G.S. MACCHIE</t>
  </si>
  <si>
    <t>A.S.D. G.S. MONDOBICI</t>
  </si>
  <si>
    <t>A.S.D. G.S. PASTA GRANAROLO</t>
  </si>
  <si>
    <t>A.S.D. G.S. PEDALE MEZZOLARESE</t>
  </si>
  <si>
    <t>A.S.D. G.S. TEAM BIKE PERIN</t>
  </si>
  <si>
    <t>A.S.D. G.S. TOMMASINI</t>
  </si>
  <si>
    <t>A.S.D. G.S.C. ORIA BIKE</t>
  </si>
  <si>
    <t>A.S.D. GARRUFO</t>
  </si>
  <si>
    <t>A.S.D. GEBA TEAM CYCLING</t>
  </si>
  <si>
    <t>A.S.D. GIAMPI CLAN</t>
  </si>
  <si>
    <t>A.S.D. GLOBULI ROSSI OSTUNI</t>
  </si>
  <si>
    <t>A.S.D. GRANDAMA MTB</t>
  </si>
  <si>
    <t>A.S.D. GRAVITY SCHOOL</t>
  </si>
  <si>
    <t>A.S.D. GREENSPORT</t>
  </si>
  <si>
    <t>A.S.D. GROTTAGLIE BIKE</t>
  </si>
  <si>
    <t>A.S.D. GRUPPO BASTIONI BIKE</t>
  </si>
  <si>
    <t>A.S.D. GRUPPO CICLISTICO M. TRIGARI</t>
  </si>
  <si>
    <t>A.S.D. GRUPPO CICLISTICO PAGLIARE</t>
  </si>
  <si>
    <t>A.S.D. GRUPPO CICLISTICO ZOLESE</t>
  </si>
  <si>
    <t>A.S.D. GRUPPO SPORTIVO ROMANO</t>
  </si>
  <si>
    <t>A.S.D. GRUPPO STORICO BISENZIA</t>
  </si>
  <si>
    <t>A.S.D. H3O STORE RACE TEAM</t>
  </si>
  <si>
    <t>A.S.D. IL GIOVO TEAM COREGLIA</t>
  </si>
  <si>
    <t>A.S.D. IL GIRASOLE</t>
  </si>
  <si>
    <t>A.S.D. IL TANDEM</t>
  </si>
  <si>
    <t>A.S.D. INTO THE BIKE</t>
  </si>
  <si>
    <t>A.S.D. IRON'S GYM</t>
  </si>
  <si>
    <t>A.S.D. LA BASE TERNI</t>
  </si>
  <si>
    <t>A.S.D. LA QUERCE</t>
  </si>
  <si>
    <t>A.S.D. LA STELLA</t>
  </si>
  <si>
    <t>A.S.D. LE SALINE NATURA E SPORT</t>
  </si>
  <si>
    <t>A.S.D. LEONARDI RACING TEAM</t>
  </si>
  <si>
    <t>A.S.D. LIDO BELLO BEACH</t>
  </si>
  <si>
    <t>A.S.D. LIKE &amp; BIKE</t>
  </si>
  <si>
    <t>A.S.D. LUNIGIANAXBIKE</t>
  </si>
  <si>
    <t>A.S.D. MAIORBIKE RACING TEAM</t>
  </si>
  <si>
    <t>A.S.D. MALMANTILE CYCLING TEAM</t>
  </si>
  <si>
    <t>A.S.D. MARCIANA</t>
  </si>
  <si>
    <t>A.S.D. MARCONI PUNTO FITNESS</t>
  </si>
  <si>
    <t>A.S.D. MAREMMA RIDERS</t>
  </si>
  <si>
    <t>A.S.D. MARETERRA BIKE TEAM</t>
  </si>
  <si>
    <t>A.S.D. MASTER CYCLING</t>
  </si>
  <si>
    <t>A.S.D. MCR DUE RUOTE</t>
  </si>
  <si>
    <t>A.S.D. MENTANA BIKE</t>
  </si>
  <si>
    <t>A.S.D. MEZZOCORONA BIKE4FUN</t>
  </si>
  <si>
    <t>A.S.D. MISTERBICI FABRIANO</t>
  </si>
  <si>
    <t>A.S.D. MONTE PISANO</t>
  </si>
  <si>
    <t>A.S.D. MONTEMURLO MEUCCI TAMARE</t>
  </si>
  <si>
    <t>A.S.D. MONTEVETTOLINI</t>
  </si>
  <si>
    <t>A.S.D. MOUNTAIN BIKE ITALIA - A.M.I.</t>
  </si>
  <si>
    <t>A.S.D. MTB CLUB CECINA</t>
  </si>
  <si>
    <t>A.S.D. MTB GROUP TRITAKATENE</t>
  </si>
  <si>
    <t>A.S.D. MTB PALAIEPELAGO</t>
  </si>
  <si>
    <t>A.S.D. MTB SANTA FIORA</t>
  </si>
  <si>
    <t>A.S.D. N.V.M. RACING TEAM</t>
  </si>
  <si>
    <t>A.S.D. NA' PEDALATA NA' MAGNATA</t>
  </si>
  <si>
    <t>A.S.D. NESTOR SEA MARSCIANO</t>
  </si>
  <si>
    <t>A.S.D. NEW MARIO PUPILLI</t>
  </si>
  <si>
    <t>A.S.D. NONSOLOSTERRATO</t>
  </si>
  <si>
    <t>A.S.D. NOVANA BIKE</t>
  </si>
  <si>
    <t>A.S.D. ONLYOFF DUE RUOTE</t>
  </si>
  <si>
    <t>A.S.D. ORGANIZZAZIONE SPORT &amp; TURISMO</t>
  </si>
  <si>
    <t>A.S.D. ORO IN TOSCANA</t>
  </si>
  <si>
    <t>A.S.D. P.S. DONATO CICL. G. LEOPARDI</t>
  </si>
  <si>
    <t>A.S.D. P.S. FEDELE LECIS</t>
  </si>
  <si>
    <t>A.S.D. PAPERINO</t>
  </si>
  <si>
    <t>A.S.D. PEDALE BELLARIESE</t>
  </si>
  <si>
    <t>A.S.D. PEDALE BIANCAZZURRO</t>
  </si>
  <si>
    <t>A.S.D. PEDALE CARMAGNOLESE</t>
  </si>
  <si>
    <t>A.S.D. PEDALE FERMANO</t>
  </si>
  <si>
    <t>A.S.D. PERDILA'</t>
  </si>
  <si>
    <t>A.S.D. PETRITOLI BIKE</t>
  </si>
  <si>
    <t>A.S.D. PICENUM PLAST</t>
  </si>
  <si>
    <t>A.S.D. PISTOIESE CICLI PANCONI</t>
  </si>
  <si>
    <t>A.S.D. PLANET FITNESS BIKE</t>
  </si>
  <si>
    <t>A.S.D. POL. BELMONTESE</t>
  </si>
  <si>
    <t>A.S.D. POL. CIRC. GRUPPO HERA BO</t>
  </si>
  <si>
    <t>A.S.D. POL. GLORIE</t>
  </si>
  <si>
    <t>A.S.D. POL.VA BOSCHETTO</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</si>
  <si>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</si>
  <si>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</si>
  <si>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</si>
  <si>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</si>
  <si>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</si>
  <si>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</si>
  <si>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</si>
  <si>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</si>
  <si>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</si>
  <si>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RENO BIKE RACING</t>
  </si>
  <si>
    <t>A.S.D. RICCIONE CORRE</t>
  </si>
  <si>
    <t>A.S.D. RICR. E CULT. ELEN CLUB 99</t>
  </si>
  <si>
    <t>A.S.D. RINASCITA SPORT LIFE</t>
  </si>
  <si>
    <t>A.S.D. S. C. SILLARO</t>
  </si>
  <si>
    <t>A.S.D. S. PIETRO A MALMANTILE</t>
  </si>
  <si>
    <t>A.S.D. S.C. SERGIO DALFIUME</t>
  </si>
  <si>
    <t>A.S.D. SACE</t>
  </si>
  <si>
    <t>A.S.D. SACMI</t>
  </si>
  <si>
    <t>A.S.D. SAN PAOLO</t>
  </si>
  <si>
    <t>A.S.D. SANGERACING TEAM</t>
  </si>
  <si>
    <t>A.S.D. SANGIORGESE TEAM</t>
  </si>
  <si>
    <t>A.S.D. SANSONI TEAM</t>
  </si>
  <si>
    <t>A.S.D. SOCIETA' SPORTIVA GROSSETO</t>
  </si>
  <si>
    <t>A.S.D. SOLAROLESE</t>
  </si>
  <si>
    <t>A.S.D. SPORT'S INSIDE</t>
  </si>
  <si>
    <t>A.S.D. STELLA BIKE</t>
  </si>
  <si>
    <t>A.S.D. SUPERBIKE BARI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</si>
  <si>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</si>
  <si>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</si>
  <si>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</si>
  <si>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</si>
  <si>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</si>
  <si>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</si>
  <si>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</si>
  <si>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</si>
  <si>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</si>
  <si>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</si>
  <si>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FUTA BIKE</t>
  </si>
  <si>
    <t>A.S.D. TEAM G.F. SACCARELLI</t>
  </si>
  <si>
    <t>A.S.D. TEAM GOVONI G.M.</t>
  </si>
  <si>
    <t>A.S.D. TEAM IDEA BICI</t>
  </si>
  <si>
    <t>A.S.D. TEAM MARATHON BIKE</t>
  </si>
  <si>
    <t>A.S.D. TEAM MATE'</t>
  </si>
  <si>
    <t>A.S.D. TEAM MELOTTI BICI</t>
  </si>
  <si>
    <t>A.S.D. TEAM NORD EST EDILMARK</t>
  </si>
  <si>
    <t>A.S.D. TEAM PLANET BIKE</t>
  </si>
  <si>
    <t>A.S.D. TEAM REGINA</t>
  </si>
  <si>
    <t>A.S.D. TEAM RODAS</t>
  </si>
  <si>
    <t>A.S.D. TEAM VALLONE</t>
  </si>
  <si>
    <t>A.S.D. THANIT</t>
  </si>
  <si>
    <t>A.S.D. THE MOVERS</t>
  </si>
  <si>
    <t>A.S.D. TISSUE FRIENDS</t>
  </si>
  <si>
    <t>A.S.D. TORRE AVIS GUBBIO</t>
  </si>
  <si>
    <t>A.S.D. TRIATHLON PAVESE</t>
  </si>
  <si>
    <t>A.S.D. TRICOLORE</t>
  </si>
  <si>
    <t>A.S.D. TRIMAX CYCLING TEAM</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</si>
  <si>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</si>
  <si>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</si>
  <si>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</si>
  <si>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</si>
  <si>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</si>
  <si>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</si>
  <si>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</si>
  <si>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</si>
  <si>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</si>
  <si>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</si>
  <si>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VALLESINA BIKE TEAM CICLISMO</t>
  </si>
  <si>
    <t>A.S.D. VELO CLUB MASSA MARITTIMA</t>
  </si>
  <si>
    <t>A.S.D. VELO CLUB TIRALENTO</t>
  </si>
  <si>
    <t>A.S.D. VELOCE CLUB PERUGINO</t>
  </si>
  <si>
    <t>A.S.D. VELONOMADI</t>
  </si>
  <si>
    <t>A.S.D. VENTURI ADVENTURE TEAM</t>
  </si>
  <si>
    <t>A.S.D. VIBRATA BIKE 2005</t>
  </si>
  <si>
    <t>A.S.D. VINCENZO NIBALI</t>
  </si>
  <si>
    <t>A.S.D. VITALITY</t>
  </si>
  <si>
    <t>A.S.D. W. VACCARI</t>
  </si>
  <si>
    <t>A.S.D. ZHIRAF</t>
  </si>
  <si>
    <t>A.S.D.BOVARA JUNIOR TEAM</t>
  </si>
  <si>
    <t>A.S.D.C. GRANAROLO FAENTINO</t>
  </si>
  <si>
    <t>A.S.D.CICLI. CORREGGIO</t>
  </si>
  <si>
    <t>A.S.D.CICLISTICA-MANIA TEAM BIKE VALCERESIO</t>
  </si>
  <si>
    <t>A.S.D.CICLOTURISTICA CASTANEA</t>
  </si>
  <si>
    <t>A.S.D.DELFINO 93</t>
  </si>
  <si>
    <t>A.S.D.G.C. ARBIA</t>
  </si>
  <si>
    <t>A.S.D.G.S. CLASSENSE TRASPORTI-RA</t>
  </si>
  <si>
    <t>A.S.D.-GA SGL CARBON</t>
  </si>
  <si>
    <t>A.S.D.RUOTA LIBERA</t>
  </si>
  <si>
    <t>A.S.D.S.MARIA DEGLI ANGELI RACING</t>
  </si>
  <si>
    <t>A.S.D.U.C. PONTE S. GIOVANNI</t>
  </si>
  <si>
    <t>ABC AMICI DELLA BICI CALTRANO</t>
  </si>
  <si>
    <t>AC F. BESSI CALENZANO</t>
  </si>
  <si>
    <t>ACD MARSCIANO BIKE</t>
  </si>
  <si>
    <t>AGLIANA CICLISMO A.S.D.</t>
  </si>
  <si>
    <t>AIRONE TEAM DEL SANTE CICLI ASD</t>
  </si>
  <si>
    <t>AK CYCLING TEAM</t>
  </si>
  <si>
    <t>ALESSI RACING TEAM A.S.D.</t>
  </si>
  <si>
    <t>ALFINA BIKE TEAM A.S.D.</t>
  </si>
  <si>
    <t>ALI DORATE ASS.DILETT.</t>
  </si>
  <si>
    <t>ALIVE A.S.D.</t>
  </si>
  <si>
    <t>AMATORI SAN GIMIGNANO A.S.D.</t>
  </si>
  <si>
    <t>AMICI DEL TIGULLIO ASD</t>
  </si>
  <si>
    <t>AMICI DELLA BICI A.S.D.</t>
  </si>
  <si>
    <t>AMORE&amp;VITA ETRURIA C.T. TSS</t>
  </si>
  <si>
    <t>ANCILLOTTI DOGANACCIA</t>
  </si>
  <si>
    <t>ANTELLA BIKE</t>
  </si>
  <si>
    <t>APD CRAL SANITA' VEMORE DAVOLI</t>
  </si>
  <si>
    <t>APD DEPORTIVO LA CURNAZA</t>
  </si>
  <si>
    <t>APD FIORENZUOLA</t>
  </si>
  <si>
    <t>ARCI BACCANO</t>
  </si>
  <si>
    <t>ARIAPERTA VARESE ASD</t>
  </si>
  <si>
    <t>ARRAMPIBIKE A.S.D</t>
  </si>
  <si>
    <t>ARTA CENTRO SOCIALE</t>
  </si>
  <si>
    <t>AS COSTA DEGLI ETRUSCHI</t>
  </si>
  <si>
    <t>AS DILETTANTISTICA DIABOLIK TEAM</t>
  </si>
  <si>
    <t>AS MASTROMARCO</t>
  </si>
  <si>
    <t>ASCD L. MURRA</t>
  </si>
  <si>
    <t>ASD 2010 GRAVITY TEAM - SPOLETO</t>
  </si>
  <si>
    <t>ASD 3.4 FUN</t>
  </si>
  <si>
    <t>ASD A.R.C.S. STROZZACAPPONI</t>
  </si>
  <si>
    <t>ASD A.S.C. CICLI CLEMENTI</t>
  </si>
  <si>
    <t>ASD ACQUA &amp; SAPONE TEAM MOCAIANA</t>
  </si>
  <si>
    <t>ASD ANFIBI ATTIVI</t>
  </si>
  <si>
    <t>ASD ARCOBALENO</t>
  </si>
  <si>
    <t>ASD ARDEATINA BIKE</t>
  </si>
  <si>
    <t>ASD ASCAS</t>
  </si>
  <si>
    <t>ASD ATLETICA 99 VITTUONE</t>
  </si>
  <si>
    <t>ASD AVIS CERREDOLO</t>
  </si>
  <si>
    <t>ASD BBMBALDOSTEFAN</t>
  </si>
  <si>
    <t>ASD BHOSS KING BIKE EMPOLI</t>
  </si>
  <si>
    <t>ASD BIKE PIONEERS</t>
  </si>
  <si>
    <t>ASD BIKE STATION FILODIAM</t>
  </si>
  <si>
    <t>ASD BIKELAND TEAM BIKE 2003</t>
  </si>
  <si>
    <t>ASD BITOSSI</t>
  </si>
  <si>
    <t>ASD BY BIKE</t>
  </si>
  <si>
    <t>ASD CALCAGNI SPORT</t>
  </si>
  <si>
    <t>ASD CICLI F.LLI BACCO</t>
  </si>
  <si>
    <t>ASD CICLI GA-MA</t>
  </si>
  <si>
    <t>ASD CICLI PUCCIARELLI</t>
  </si>
  <si>
    <t>ASD CICLI TADDEI</t>
  </si>
  <si>
    <t>ASD CICLISMO TERONTOLA-BIKE L.R.</t>
  </si>
  <si>
    <t>ASD CICLISTICA AMICI IN BICI</t>
  </si>
  <si>
    <t>ASD CICLISTICA MASSESE 2001</t>
  </si>
  <si>
    <t>ASD CICLO AMATEURS GAVI</t>
  </si>
  <si>
    <t>ASD CICLO CLUB ESTENSE</t>
  </si>
  <si>
    <t>ASD CICLORUN</t>
  </si>
  <si>
    <t>ASD CICLOSOVIGLIANA</t>
  </si>
  <si>
    <t>ASD CICLOSPORT COPPARO</t>
  </si>
  <si>
    <t>ASD CICLOTURISTICA TERNANA</t>
  </si>
  <si>
    <t>ASD CIRCOLO ARCI CERRETO GUIDI</t>
  </si>
  <si>
    <t>ASD COTEKINO OFF ROAD</t>
  </si>
  <si>
    <t>ASD CT BASTIA U. - DURANTI SPOLETO</t>
  </si>
  <si>
    <t>ASD CT MASSA MARTANA</t>
  </si>
  <si>
    <t>ASD CUCCO IN BIKE</t>
  </si>
  <si>
    <t>ASD EVO' REAL FITNESS</t>
  </si>
  <si>
    <t>ASD FITNESS &amp; WELLNESS CLUB</t>
  </si>
  <si>
    <t>ASD FORUM</t>
  </si>
  <si>
    <t>ASD G.C. BEVAGNA</t>
  </si>
  <si>
    <t>ASD G.S. ORSIERA</t>
  </si>
  <si>
    <t>ASD G.S. PEDALE SPELLANO</t>
  </si>
  <si>
    <t>ASD GIAVENO'S BIKE BOYS</t>
  </si>
  <si>
    <t>ASD GINESTRA 1970</t>
  </si>
  <si>
    <t>ASD GLI AMICI DELLA DOMENICA</t>
  </si>
  <si>
    <t>ASD GRAMS BIKE EUROBICI</t>
  </si>
  <si>
    <t>ASD GRAN CICLISMO</t>
  </si>
  <si>
    <t>ASD GRIP CASTELFIORENTINO</t>
  </si>
  <si>
    <t>ASD GRUPPO CICLISTICO TONDI SPORT</t>
  </si>
  <si>
    <t>ASD GS AVIS FOLIGNO</t>
  </si>
  <si>
    <t>ASD GS AVIS GUALDO TADINO</t>
  </si>
  <si>
    <t>ASD GS PEDALE LIMITESE</t>
  </si>
  <si>
    <t>ASD GS S.MARTINO IN CAMPO</t>
  </si>
  <si>
    <t>ASD GSC TOR SAPIENZA</t>
  </si>
  <si>
    <t>ASD GSQ GRUPPO SPORTIVO QUESTURA</t>
  </si>
  <si>
    <t>ASD GUMASIO MTB</t>
  </si>
  <si>
    <t>ASD HOTEL RIST.PEPPE E ROSELLA MATE</t>
  </si>
  <si>
    <t>ASD I TRE CASTELLI ONLUS</t>
  </si>
  <si>
    <t>ASD KAYAK FORDONGIANUS SPORT E NATURA</t>
  </si>
  <si>
    <t>ASD LA TARANTA</t>
  </si>
  <si>
    <t>ASD MAREMOTO</t>
  </si>
  <si>
    <t>ASD MARMORE</t>
  </si>
  <si>
    <t>ASD MAX LELLI LIVORNO</t>
  </si>
  <si>
    <t>ASD MEDITERRANEO ONLUS</t>
  </si>
  <si>
    <t>ASD MESSAPIAE</t>
  </si>
  <si>
    <t>ASD MOUNTAIN BIKE GROUP-MATINO</t>
  </si>
  <si>
    <t>ASD MR SPORT TEAM</t>
  </si>
  <si>
    <t>ASD NOSOCCER</t>
  </si>
  <si>
    <t>ASD OTW RAVENNA</t>
  </si>
  <si>
    <t>ASD P.G.S. CICLOTURISMO VALDIMAGRA</t>
  </si>
  <si>
    <t>ASD PALAZZONE</t>
  </si>
  <si>
    <t>ASD PARENTINI TEST TEAM</t>
  </si>
  <si>
    <t>ASD PARKPRE-GIORDANA-DMT</t>
  </si>
  <si>
    <t>ASD PEDALE MONTIGIANO</t>
  </si>
  <si>
    <t>ASD PIAZZOLA CYCLING</t>
  </si>
  <si>
    <t>ASD PODISTICA FABA</t>
  </si>
  <si>
    <t>ASD PODISTICA SAN PANCRAZIO</t>
  </si>
  <si>
    <t>ASD POL.CASA DEL POPOLO S.MARIA</t>
  </si>
  <si>
    <t>ASD POL.TARTARUGA XYZ</t>
  </si>
  <si>
    <t>ASD POLISP. GHEZZANO</t>
  </si>
  <si>
    <t>ASD POLISPORTIVA CASAL BIKE</t>
  </si>
  <si>
    <t>ASD POOL FIRENZE</t>
  </si>
  <si>
    <t>ASD PRO SECCO BIKE NOVELLARA</t>
  </si>
  <si>
    <t>ASD PRO SESTO GENOVA</t>
  </si>
  <si>
    <t>ASD RIDE &amp; SAIL</t>
  </si>
  <si>
    <t>ASD ROMA ECOMARATONA</t>
  </si>
  <si>
    <t>ASD RUNNERFOX</t>
  </si>
  <si>
    <t>ASD RUOTE LIBERE MANCIANO</t>
  </si>
  <si>
    <t>ASD S.C. ALFONSINE</t>
  </si>
  <si>
    <t>ASD S.C. STRA ALPE</t>
  </si>
  <si>
    <t>ASD S.C. VELOCIRAPTOR</t>
  </si>
  <si>
    <t>ASD SACCARELLI CARBONIO GOMME</t>
  </si>
  <si>
    <t>ASD SAMBI TEAM</t>
  </si>
  <si>
    <t>ASD SC PARLESCA</t>
  </si>
  <si>
    <t>ASD SERRICCIOLO VECCHIO</t>
  </si>
  <si>
    <t>ASD SEVERI BIKES</t>
  </si>
  <si>
    <t>ASD SID STRENZ I DENT SPORT TEAM</t>
  </si>
  <si>
    <t>ASD SOCIETA' CICLISTICA ARADEINA</t>
  </si>
  <si>
    <t>ASD TEAM BICISPORT CARRARA</t>
  </si>
  <si>
    <t>ASD TEAM BIKE MARTINA FRANCA</t>
  </si>
  <si>
    <t>ASD TEAM CYCLING CITTA' DI CASTELLO</t>
  </si>
  <si>
    <t>ASD TEAM CYCLING QUERCIA MASSA</t>
  </si>
  <si>
    <t>ASD TEAM DE ANGELI VERSILIA MARMI</t>
  </si>
  <si>
    <t>ASD TEAM INVERCOLOR</t>
  </si>
  <si>
    <t>ASD TEAM PROETHICS</t>
  </si>
  <si>
    <t>ASD TEAM RDB PASSIONE</t>
  </si>
  <si>
    <t>ASD TEAM RIPANUCCI</t>
  </si>
  <si>
    <t>ASD TEAM RIVIERA APUANA</t>
  </si>
  <si>
    <t>ASD TEAM STRABICI</t>
  </si>
  <si>
    <t>ASD TEAM-CICLO-BIKE-RACALE</t>
  </si>
  <si>
    <t>ASD TIMEBIKE (ACSI)</t>
  </si>
  <si>
    <t>ASD TRICYCLE</t>
  </si>
  <si>
    <t>ASD TRIEVOLUTION SPORT EVENTI</t>
  </si>
  <si>
    <t>ASD TUSCANSPORT.COM</t>
  </si>
  <si>
    <t>ASD U.S. BOVARA CYCLING TEAM</t>
  </si>
  <si>
    <t>ASD UC PIANIGA ITALINEA</t>
  </si>
  <si>
    <t>ASD VALLERBIKE AVIS MONTAIONE</t>
  </si>
  <si>
    <t>ASD VELO CLUB LUNIGIANA</t>
  </si>
  <si>
    <t>ASD VELOCLUB FERRARA</t>
  </si>
  <si>
    <t>ASD VELOCLUB FLORENCE BY BIKE</t>
  </si>
  <si>
    <t>ASD ZEROZERO TEAM</t>
  </si>
  <si>
    <t>ASD. ADELANTE BIKE TEAM</t>
  </si>
  <si>
    <t>ASINELLI POLISPORTIVA DILETTANTISTICA</t>
  </si>
  <si>
    <t>ASS. PARCO CICLISTICO CHIANTI</t>
  </si>
  <si>
    <t>ASS.DIL. POLI SPORT MERCATALE 2000</t>
  </si>
  <si>
    <t>ASS.NE DILETT. POLIS. CASELLINA</t>
  </si>
  <si>
    <t>ASS.POL.FREERIDE MONTAGNA SENZAFRENI ASD</t>
  </si>
  <si>
    <t>ASSOCIAZIONE FERRI TAGLIENTI</t>
  </si>
  <si>
    <t>ASSOCIAZIONE SPORTIVA CICLISMO LUCCHESE</t>
  </si>
  <si>
    <t>ASSOCIAZIONE TEVERE IN BICI</t>
  </si>
  <si>
    <t>ATHLETIC CLUB MERANO</t>
  </si>
  <si>
    <t>ATLETICA MARCIATORI MUGELLO A.S.D.</t>
  </si>
  <si>
    <t>ATLETICA MDS PANARIAGROUP ASD</t>
  </si>
  <si>
    <t>AVANE CIRCOLO ARCI</t>
  </si>
  <si>
    <t>AVIS BIKE PISTOIA A.S.D.</t>
  </si>
  <si>
    <t>AVIS LUGO SEZ. CICLISMO</t>
  </si>
  <si>
    <t>AVIS S.CESARIO A.S.D. CICLISMO</t>
  </si>
  <si>
    <t>AVIS ZERO POSITIVO A.P.D.</t>
  </si>
  <si>
    <t>AZZURRA A.S.D.</t>
  </si>
  <si>
    <t>AZZURRA FORLIMPOPOLI POL.VA</t>
  </si>
  <si>
    <t>B.C. STAR A.S.D.</t>
  </si>
  <si>
    <t>B.I.T. A.S.D.</t>
  </si>
  <si>
    <t>BABY TEAM IACCOBIKE ASD</t>
  </si>
  <si>
    <t>BAGGIOVARA POL. CIRCOLO ARCI ACLI ASD</t>
  </si>
  <si>
    <t>BAGNO A RIPOLI S.M.S.</t>
  </si>
  <si>
    <t>BAMBANA BIKE</t>
  </si>
  <si>
    <t>BAR TURISMO ASD</t>
  </si>
  <si>
    <t>BD FAST</t>
  </si>
  <si>
    <t>BEDOGNI/ANICO/NATALINI</t>
  </si>
  <si>
    <t>BERGAMO</t>
  </si>
  <si>
    <t>BERTOLDI TEAM ASD</t>
  </si>
  <si>
    <t>BICI CASTEL DEL RIO A.S.D.</t>
  </si>
  <si>
    <t>BICI CLUB FONTANELLATO ASD</t>
  </si>
  <si>
    <t>BICI PER TUTTI ASD</t>
  </si>
  <si>
    <t>BICI TEAM FRANCY</t>
  </si>
  <si>
    <t>BICI UISP A.S.D.C. TRENTINO - ALTO ADIGE CICLOTURISMO DELLA GRANDETA'</t>
  </si>
  <si>
    <t>BICIMANIA/LA BASE TERNI</t>
  </si>
  <si>
    <t>BICYCLE ADVENTURE TEAM</t>
  </si>
  <si>
    <t>BIKE BEAT A.S.D.</t>
  </si>
  <si>
    <t>BIKERS 2000 A.D.S GAGGIO</t>
  </si>
  <si>
    <t>BOCCIOFILA BOLOGNESE CENTRALE A.S.D.</t>
  </si>
  <si>
    <t>BORELLO CYCKLING TEAM</t>
  </si>
  <si>
    <t>BORSARI ZAUNER</t>
  </si>
  <si>
    <t>BOSCHETTI CICL. AMATORIALE</t>
  </si>
  <si>
    <t>BRINDISI</t>
  </si>
  <si>
    <t>C.A. MONTEMURLO A.S.D.</t>
  </si>
  <si>
    <t>C.A.I. - SEZIONE DI CESENA</t>
  </si>
  <si>
    <t>C.A.P. &amp; S. POLISPORTIVA DILETTANTISTICA</t>
  </si>
  <si>
    <t>C.C. APPENNINICO 1907</t>
  </si>
  <si>
    <t>C.C. DERUTA CITTA' MAIOLICA A.S.D.</t>
  </si>
  <si>
    <t>C.D.P SPAZZAVENTO</t>
  </si>
  <si>
    <t>C.D.P. BADIA A SETTIMO</t>
  </si>
  <si>
    <t>C.R.A.L . AMM. P.LE TERNI ASD</t>
  </si>
  <si>
    <t>C.R.A.L ASL 3</t>
  </si>
  <si>
    <t>C.R.A.L. A.M.I.A.T. A.S.D.</t>
  </si>
  <si>
    <t>C.R.S. LA TORRETTA</t>
  </si>
  <si>
    <t>C.S. FIRENZE</t>
  </si>
  <si>
    <t>C.S.A. TRICOLORE G.S. D.</t>
  </si>
  <si>
    <t>C.S.D. LUIGI FORNALE'</t>
  </si>
  <si>
    <t>C.S.D. ZANNONI SAURO</t>
  </si>
  <si>
    <t>C.S.P.PONTELAGOSCURO</t>
  </si>
  <si>
    <t>C.T.UISP MASSA S.I.</t>
  </si>
  <si>
    <t>CADU' BIKE ASD</t>
  </si>
  <si>
    <t>CAMPOGALLIANO CIRCOLO POL. ASD</t>
  </si>
  <si>
    <t>CAPARRINI LE VILLAGE-VIBERT ITALIA</t>
  </si>
  <si>
    <t>CAPOLIVERI BIKE PARK</t>
  </si>
  <si>
    <t>CARRIER/SIMAF/WEGA/TRUCK IT./VALD.</t>
  </si>
  <si>
    <t>CARUBE PROGETTO GIOVANI</t>
  </si>
  <si>
    <t>CASA DELLA BICI G. S.</t>
  </si>
  <si>
    <t>CASCIAVOLA VOLLEY POLIVALENTE</t>
  </si>
  <si>
    <t>CASELLO 13 A. C. SUI BINARI DELLA CULTURA</t>
  </si>
  <si>
    <t>CASTELF.NO BANCA DI CAMBIANO ASD</t>
  </si>
  <si>
    <t>CASTIGLIONESE ASD</t>
  </si>
  <si>
    <t>CAVALLINO</t>
  </si>
  <si>
    <t>CAVEJA CA'OSSI A.S.D.</t>
  </si>
  <si>
    <t>CENTRO POLIVALENTE ADULTI</t>
  </si>
  <si>
    <t>CENTRO UISP FIRENZE</t>
  </si>
  <si>
    <t>CENTURION VAUDE ITALIA</t>
  </si>
  <si>
    <t>CESENA BIKE A.S.D.</t>
  </si>
  <si>
    <t>CHIANTI BIKE PUNTO PACEMA</t>
  </si>
  <si>
    <t>CIAPONI LUBRIF. TSS GROUP C.T.</t>
  </si>
  <si>
    <t>CICL. FONTANELICE A.S.D.</t>
  </si>
  <si>
    <t>CICL. GREVIGIANA</t>
  </si>
  <si>
    <t>CICL.SALSESE</t>
  </si>
  <si>
    <t>CICLI CONTI G.S.</t>
  </si>
  <si>
    <t>CICLI GM A.S.D.</t>
  </si>
  <si>
    <t>CICLI PUCCINELLI</t>
  </si>
  <si>
    <t>CICLI SCATRAGLI TEAM A.S.D.</t>
  </si>
  <si>
    <t>CICLI SPORT MASOTTI A.S.D</t>
  </si>
  <si>
    <t>CICLI TARDUCCI A.S.D.</t>
  </si>
  <si>
    <t>CICLISTI AVIS FORMIGINE ASD</t>
  </si>
  <si>
    <t>CICLISTICA ARNESANO ASD</t>
  </si>
  <si>
    <t>CICLISTICA BOIARDO</t>
  </si>
  <si>
    <t>CICLISTICA BRESCELLESE 2000</t>
  </si>
  <si>
    <t>CICLISTICA CASCINE DEL RICCIO</t>
  </si>
  <si>
    <t>CICLISTICA CECINA</t>
  </si>
  <si>
    <t>CICLISTICA EMPOLITOUR</t>
  </si>
  <si>
    <t>CICLISTICA FORTE DEI MARMI</t>
  </si>
  <si>
    <t>CICLISTICA GREVIGIANA</t>
  </si>
  <si>
    <t>CICLISTICA IL REGOLO</t>
  </si>
  <si>
    <t>CICLISTICA S.MINIATO-S.CROCE A.S.D.</t>
  </si>
  <si>
    <t>CICLISTICA SESTESE</t>
  </si>
  <si>
    <t>CICLISTICA VALDISIEVE A.S.D.</t>
  </si>
  <si>
    <t>CICLO CLUB QUOTA MILLE</t>
  </si>
  <si>
    <t>CICLO GUIDE LUGO ASD</t>
  </si>
  <si>
    <t>CICLO TEAM S.GINESE</t>
  </si>
  <si>
    <t>CICLO TOUR MUGELLO A.S.D.</t>
  </si>
  <si>
    <t>CICLOAMATORI BUGGIANO A.S.D.</t>
  </si>
  <si>
    <t>CICLOAMATORI SEGNI A.S.D.</t>
  </si>
  <si>
    <t>CICLOPOSIZIONI.COM</t>
  </si>
  <si>
    <t>CICLOTURISTICA DELLO STRETTO A.S.D.</t>
  </si>
  <si>
    <t>CICLOTURISTICA RAVENNATE ASD</t>
  </si>
  <si>
    <t>CIRC. DIP. UNIVERSITA' DI FIRENZE</t>
  </si>
  <si>
    <t>CIRCOLO ARCI MARINA PICENA</t>
  </si>
  <si>
    <t>CIRCOLO ARCI VILLANOVA</t>
  </si>
  <si>
    <t>CIRCOLO DIP. GRUPPO CA.RI.FE ASD</t>
  </si>
  <si>
    <t>CIRCOLO DIPENDENTI PERUGINA APD</t>
  </si>
  <si>
    <t>CIRCOLO G. DOZZA A.T.C.</t>
  </si>
  <si>
    <t>CIRCOLO LO STRADONE</t>
  </si>
  <si>
    <t>CIRCOLO MINERVA ASD</t>
  </si>
  <si>
    <t>CIRCOLO RICR. BORGO TULIERO A.S.D.</t>
  </si>
  <si>
    <t>CIRCOLO VILLAFRANCHI A.S.D.</t>
  </si>
  <si>
    <t>CLUB CICL. MARCO GIOVANNETTI</t>
  </si>
  <si>
    <t>CLUB CICLOAMATORI MONTECATINI A.S.D.</t>
  </si>
  <si>
    <t>CLUB SPORTIVO FIRENZE POL. DIL.CA</t>
  </si>
  <si>
    <t>CM2 A.S.D.</t>
  </si>
  <si>
    <t>COLLI CICLI VELOSPORT CARPI ASD</t>
  </si>
  <si>
    <t>COLONNA BIKE A.S.D.</t>
  </si>
  <si>
    <t>COM. TERR. UISP CARRARA LUNIGIANA</t>
  </si>
  <si>
    <t>COMITATO DI PESCARA</t>
  </si>
  <si>
    <t>COMITATO DI TORINO</t>
  </si>
  <si>
    <t>COMITATO PISTOIA</t>
  </si>
  <si>
    <t>COMITATO PROV. COSENZA</t>
  </si>
  <si>
    <t>COMITATO PROVINCIALE DI ASCOLI PICENO</t>
  </si>
  <si>
    <t>COMITATO PROVINCIALE U.I.S.P. LUCCA-VERSILIA A.S.D.</t>
  </si>
  <si>
    <t>COMITATO REGIONALE UISP VALLE D'AOSTA</t>
  </si>
  <si>
    <t>COMITATO TERR.LE DEL GARGANO</t>
  </si>
  <si>
    <t>COMITATO TERR.LE SENIGALLIA</t>
  </si>
  <si>
    <t>COMITATO TERRITORIALE CASERTA</t>
  </si>
  <si>
    <t>COMITATO TERRITORIALE PRATOLA PELIGNA - SULMONA</t>
  </si>
  <si>
    <t>COMITATO UISP BAT</t>
  </si>
  <si>
    <t>COMITATO UISP LIVORNO</t>
  </si>
  <si>
    <t>COOP LEGNO G.S.</t>
  </si>
  <si>
    <t>COOP. CASA DEL LAVORATORE BUSSECCHIO</t>
  </si>
  <si>
    <t>CRAL ATAF</t>
  </si>
  <si>
    <t>CRAL BORMIOLI LUIGI</t>
  </si>
  <si>
    <t>CRAL WHIRLPOOL</t>
  </si>
  <si>
    <t>CRDU SEZ. CICL. UNIVERSITA' PISA</t>
  </si>
  <si>
    <t>CREVALCORESE A.S.D.</t>
  </si>
  <si>
    <t>CSI ANSALDO</t>
  </si>
  <si>
    <t>CYCLING TEAM LUCCA</t>
  </si>
  <si>
    <t>D.L.F. FAENZA - FORLI'</t>
  </si>
  <si>
    <t>D.L.F. PISTOIA</t>
  </si>
  <si>
    <t>DELEGAZIONE VOLTERRA</t>
  </si>
  <si>
    <t>DICOMANO BIKE A.S.D.</t>
  </si>
  <si>
    <t>DIEFFE BIKE TEAM</t>
  </si>
  <si>
    <t>DIPENDENTI SANITA' CIRC. ARCI</t>
  </si>
  <si>
    <t>DLF ASD</t>
  </si>
  <si>
    <t>DONKEY BIKE CLUB SINALUNGA</t>
  </si>
  <si>
    <t>DOPO LAVORO FERROVIARIO GROSSETO</t>
  </si>
  <si>
    <t>DRS BIKE A.S.D.</t>
  </si>
  <si>
    <t>DUE RUOTE PER TUTTI A.S.D.</t>
  </si>
  <si>
    <t>EAST COAST SNOW CLUB</t>
  </si>
  <si>
    <t>ELBA BIKE - SCOTT</t>
  </si>
  <si>
    <t>EMMA TOUR SPORT A.S.D.</t>
  </si>
  <si>
    <t>ENNA</t>
  </si>
  <si>
    <t>ERMES CAMPANIA</t>
  </si>
  <si>
    <t>ETIRIPIGLIO</t>
  </si>
  <si>
    <t>EURO VELO 2001 A.S.D.</t>
  </si>
  <si>
    <t>EXPRI' ARTGYMPOOL NOCETO ASD</t>
  </si>
  <si>
    <t>EZSPORT A.P.D.</t>
  </si>
  <si>
    <t>FACTORY TEAM BATTIFOLLE</t>
  </si>
  <si>
    <t>FBR - ELPO BIKE ASD</t>
  </si>
  <si>
    <t>FERRARI VELOBIKE ASD</t>
  </si>
  <si>
    <t>FINALE LIGURE FREERIDE ASD</t>
  </si>
  <si>
    <t>FIRENZEFREERIDE ASD</t>
  </si>
  <si>
    <t>FOCUS FACTORY TEAM</t>
  </si>
  <si>
    <t>FOLGORE BIKE</t>
  </si>
  <si>
    <t>FORESE NORD POL.VA ASD</t>
  </si>
  <si>
    <t>FORMAZIONE AVVENTURA ASD</t>
  </si>
  <si>
    <t>FORNACETTE TEAM BIKE A.S.D.</t>
  </si>
  <si>
    <t>FORUM RACING TEAM</t>
  </si>
  <si>
    <t>FRANCAVILLA AL MARE</t>
  </si>
  <si>
    <t>FRATRES DYNAMIS BIKE</t>
  </si>
  <si>
    <t>FREE - TIME A.S.D.</t>
  </si>
  <si>
    <t>FREE BIKE 65 A.S.D.</t>
  </si>
  <si>
    <t>FREESTYLE TRIATHLON VALDINIEVOLE A.S.D.</t>
  </si>
  <si>
    <t>FRENO ROVENTE BIKE</t>
  </si>
  <si>
    <t>FUTURA POL.</t>
  </si>
  <si>
    <t>FUTURA TEAM - MATRICARDI</t>
  </si>
  <si>
    <t>FUTURA TEAM BIKE</t>
  </si>
  <si>
    <t>G. C. A.V.I.S. GENGA A.S.D.</t>
  </si>
  <si>
    <t>G. S. LELLI BIKE A.S.D.</t>
  </si>
  <si>
    <t>G.C AMICI CAVAZZA VINCENZO A.S.D</t>
  </si>
  <si>
    <t>G.C. AMATORI CHIUSI</t>
  </si>
  <si>
    <t>G.C. ARGENTANO</t>
  </si>
  <si>
    <t>G.C. AVIS SISSA</t>
  </si>
  <si>
    <t>G.C. CAMPI 04</t>
  </si>
  <si>
    <t>G.C. CASELLE 2002</t>
  </si>
  <si>
    <t>G.C. CASTENASO A.S.D.</t>
  </si>
  <si>
    <t>G.C. FALASCHI ASD</t>
  </si>
  <si>
    <t>G.C. FAVENTIA A.S.D.</t>
  </si>
  <si>
    <t>G.C. GRUPPO AVIS FORLI'</t>
  </si>
  <si>
    <t>G.C. MADONNA DELL'ACQUA</t>
  </si>
  <si>
    <t>G.C. MTB RUFINA ASD</t>
  </si>
  <si>
    <t>G.C. NALDONI TEAM</t>
  </si>
  <si>
    <t>G.C. PANIGALESE</t>
  </si>
  <si>
    <t>G.C. SANTARCANGIOLESE ASD</t>
  </si>
  <si>
    <t>G.C. VELO SPORT CONSELICE A.S.D.</t>
  </si>
  <si>
    <t>G.C.GRANDI RAID ROMA</t>
  </si>
  <si>
    <t>G.C.S.FREDIANO 2004 ASD</t>
  </si>
  <si>
    <t>G.S BULGARNO' BIKE 2008 ASD</t>
  </si>
  <si>
    <t>G.S DIP.SO.GE.M.A. A.S.D.</t>
  </si>
  <si>
    <t>G.S VIGILI DEL FUOCO LUCCA</t>
  </si>
  <si>
    <t>G.S. 4 GATTI CESENATICO</t>
  </si>
  <si>
    <t>G.S. ALPHA SYSTEM 2</t>
  </si>
  <si>
    <t>G.S. AVIS AMELIA A.S.D.</t>
  </si>
  <si>
    <t>G.S. AVIS MONTEVARCHI</t>
  </si>
  <si>
    <t>G.S. BAGLINI CENTRALKIMICA ASD</t>
  </si>
  <si>
    <t>G.S. BIKE 2000</t>
  </si>
  <si>
    <t>G.S. BISMANTOVA - SEZ. CICLISMO ASD</t>
  </si>
  <si>
    <t>G.S. BONCELLINO</t>
  </si>
  <si>
    <t>G.S. CALETTA - FESTA DEL PESCE</t>
  </si>
  <si>
    <t>G.S. CAMPANELLA - RONCHINI A.S.D.</t>
  </si>
  <si>
    <t>G.S. CCR MUGGIANO</t>
  </si>
  <si>
    <t>G.S. CELLA</t>
  </si>
  <si>
    <t>G.S. CICL. MASSESE A.S.D.</t>
  </si>
  <si>
    <t>G.S. CICLI GAUDENZI</t>
  </si>
  <si>
    <t>G.S. CICLI GAUDENZI A.S.D.</t>
  </si>
  <si>
    <t>G.S. CICLI MATTEONI F.R.W A.S.D.</t>
  </si>
  <si>
    <t>G.S. CICLISTI BUCO MAGICO</t>
  </si>
  <si>
    <t>G.S. CICLISTI GRASSINA ASD</t>
  </si>
  <si>
    <t>G.S. CICLOTURISTICO D.L.F. RA ASD</t>
  </si>
  <si>
    <t>G.S. CIUCCI OLMO</t>
  </si>
  <si>
    <t>G.S. COLONNA</t>
  </si>
  <si>
    <t>G.S. DOSI A.S.D.</t>
  </si>
  <si>
    <t>G.S. FRUGES 2000</t>
  </si>
  <si>
    <t>G.S. GABBI A.S.D.</t>
  </si>
  <si>
    <t>G.S. IPPIPOTAMUS TEAM 2005 A.S.D.</t>
  </si>
  <si>
    <t>G.S. K 2 ASD</t>
  </si>
  <si>
    <t>G.S. MOBILI LAMA A.S.D.</t>
  </si>
  <si>
    <t>G.S. MOSCUFO</t>
  </si>
  <si>
    <t>G.S. OFFICINA MECCANICA L.C.</t>
  </si>
  <si>
    <t>G.S. PASSUELLO</t>
  </si>
  <si>
    <t>G.S. PEDALE BANCOLESE</t>
  </si>
  <si>
    <t>G.S. PINIZZOTTO ASD</t>
  </si>
  <si>
    <t>G.S. POCCIANTI ACD</t>
  </si>
  <si>
    <t>G.S. QUERCIA</t>
  </si>
  <si>
    <t>G.S. RAMINI A.S.D.</t>
  </si>
  <si>
    <t>G.S. REGGIO BIKE A.S.D.</t>
  </si>
  <si>
    <t>G.S. RONTA</t>
  </si>
  <si>
    <t>G.S. SAN MARTINO IN FIUME</t>
  </si>
  <si>
    <t>G.S. STAZIONE FOIANO</t>
  </si>
  <si>
    <t>G.S. STYLE</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</si>
  <si>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</si>
  <si>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</si>
  <si>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</si>
  <si>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</si>
  <si>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</si>
  <si>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</si>
  <si>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</si>
  <si>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</si>
  <si>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</si>
  <si>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</si>
  <si>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</si>
  <si>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</si>
  <si>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</si>
  <si>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G.S.C. CAMPAGNOLESE ASS.SPORT.DIL.</t>
  </si>
  <si>
    <t>G.S.C. CEGLIE MESSAPICA A.S.D.</t>
  </si>
  <si>
    <t>G.S.C.D. GARPELL</t>
  </si>
  <si>
    <t>G.S.D. DREPANON BIKE</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</si>
  <si>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</si>
  <si>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</si>
  <si>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</si>
  <si>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</si>
  <si>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</si>
  <si>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</si>
  <si>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</si>
  <si>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</si>
  <si>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</si>
  <si>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GALEATA ZAMBELLI G.C. ASD</t>
  </si>
  <si>
    <t>GB SPORTBIKE/CICLOPARMA MATE</t>
  </si>
  <si>
    <t>GC CAI-SUPER GLANZ</t>
  </si>
  <si>
    <t>GC LONZI METALLI-RA.RI ASD</t>
  </si>
  <si>
    <t>GENOVA BIKE ASD</t>
  </si>
  <si>
    <t>GENUSIA BIKE</t>
  </si>
  <si>
    <t>GIGLIO D'ORO A.S.D.</t>
  </si>
  <si>
    <t>GINO NASI POL.VA ASD RIC. CULT.</t>
  </si>
  <si>
    <t>GLOBAL DREAM</t>
  </si>
  <si>
    <t>GOOD BIKE ASD MTB</t>
  </si>
  <si>
    <t>GR. SPORTIVO CICLISTICO MA.LU'.</t>
  </si>
  <si>
    <t>GR.CICL.ES. AVIS GAVARDO</t>
  </si>
  <si>
    <t>GRAGNANO SPORTING CLUB</t>
  </si>
  <si>
    <t>GRANFONDO VERSILIA CICLISMO E SOLIDARIETA' A.S.D.</t>
  </si>
  <si>
    <t>GREENTHINK A.S.D.</t>
  </si>
  <si>
    <t>GROOVE SKATE PARK ASD</t>
  </si>
  <si>
    <t>GRUPPO CICLISTICO CASTELROSSESE</t>
  </si>
  <si>
    <t>GRUPPO CICLISTICO CURIEL</t>
  </si>
  <si>
    <t>GRUPPO CICLISTICO FIDAS PESCARA</t>
  </si>
  <si>
    <t>GRUPPO CICLISTICO PEDALE LENTO CAMUCIA</t>
  </si>
  <si>
    <t>GRUPPO CICLISTICO POL. SILLA</t>
  </si>
  <si>
    <t>GRUPPO CICLISTICO VAL DI MERSE</t>
  </si>
  <si>
    <t>GRUPPO ESCURSIONISTICO S. PIERO A SIEVE</t>
  </si>
  <si>
    <t>GRUPPO POLISPORTIVO VIGNE</t>
  </si>
  <si>
    <t>GRUPPO SPORTIVO ALPINI POVO</t>
  </si>
  <si>
    <t>GRUPPO SPORTIVO CASENTINESE</t>
  </si>
  <si>
    <t>GRUPPO T.N.T. A.S.D.</t>
  </si>
  <si>
    <t>GS A.R.C.I. PERIGNANO ASD</t>
  </si>
  <si>
    <t>GS AM COLLECCHIO</t>
  </si>
  <si>
    <t>GS AVIS SANTA MARGHERITA</t>
  </si>
  <si>
    <t>GS BORGONUOVO MILIOR</t>
  </si>
  <si>
    <t>GS BUONCONVENTO</t>
  </si>
  <si>
    <t>GS BUTESE 2007</t>
  </si>
  <si>
    <t>GS CAMPI BISENZIO DIEFFE CONF.GEST</t>
  </si>
  <si>
    <t>GS CICLI BARONE ASD</t>
  </si>
  <si>
    <t>GS DACCORDI ASD</t>
  </si>
  <si>
    <t>GS EMPOLESE</t>
  </si>
  <si>
    <t>GS FAKO ASD</t>
  </si>
  <si>
    <t>GS IL SOGNO ASD</t>
  </si>
  <si>
    <t>GS LA MANIA DELLE DUE RUOTE ASD</t>
  </si>
  <si>
    <t>GS MALTINTI LAMP. BANCA DI CAMBIANO</t>
  </si>
  <si>
    <t>GS NUOVO PEDALE FIGLINESE</t>
  </si>
  <si>
    <t>GS PEDALE PIETRASANTINO</t>
  </si>
  <si>
    <t>GS RUEDA-TOX</t>
  </si>
  <si>
    <t>GS SAN GIORGIO</t>
  </si>
  <si>
    <t>GS TORRILE</t>
  </si>
  <si>
    <t>GSD PETER PAN</t>
  </si>
  <si>
    <t>GSD TEAM SACCARELLI ALPIN</t>
  </si>
  <si>
    <t>HOBBY BIKE CLUB MTB A.S.D.</t>
  </si>
  <si>
    <t>IDEA SHOES-MADRAS-SUOL. FRANCESCA</t>
  </si>
  <si>
    <t>IL BRANCO ASD</t>
  </si>
  <si>
    <t>IL FABBRINO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</si>
  <si>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</si>
  <si>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</si>
  <si>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</si>
  <si>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</si>
  <si>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</si>
  <si>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</si>
  <si>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</si>
  <si>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</si>
  <si>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</si>
  <si>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</si>
  <si>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</si>
  <si>
    <t>KBA BIKE ASD</t>
  </si>
  <si>
    <t>KING RACE TEAM AS</t>
  </si>
  <si>
    <t>KRAP A.S.D.</t>
  </si>
  <si>
    <t>KTM FORTI E LIBERI G.S.</t>
  </si>
  <si>
    <t>KULMINE W A.C. A.S.D.</t>
  </si>
  <si>
    <t>KYNESIS ASD</t>
  </si>
  <si>
    <t>L ALBERO DELLE RUOTE</t>
  </si>
  <si>
    <t>LA SCALA -OSPEDALIERI CIRC. RICR.</t>
  </si>
  <si>
    <t>LA STRANA OFFICINA SQUADRA CORSE</t>
  </si>
  <si>
    <t>LA TANA DELLE 29'' ASD</t>
  </si>
  <si>
    <t>LA TORRE PIUMAZZO G.S.</t>
  </si>
  <si>
    <t>LE DUE RUOTE</t>
  </si>
  <si>
    <t>LE FORNACI A.S.D.</t>
  </si>
  <si>
    <t>LEVANTE BIKE USD</t>
  </si>
  <si>
    <t>LIVINGSTONE CYCLING TEAM</t>
  </si>
  <si>
    <t>LIVORNO BIKE ASD</t>
  </si>
  <si>
    <t>LUCA E RINO VASCO BARONI</t>
  </si>
  <si>
    <t>LUCKY BIKE SOC.SPORTIVA</t>
  </si>
  <si>
    <t>M.A.P.E.T ASD</t>
  </si>
  <si>
    <t>M.T.B. FIRENZE</t>
  </si>
  <si>
    <t>M.T.B. IL VIOTTOLO A.S.D.</t>
  </si>
  <si>
    <t>M.T.B. ROSETO ASD</t>
  </si>
  <si>
    <t>M.T.B. TEAM AURORA SCANDICCI</t>
  </si>
  <si>
    <t>M.T.BIKE TEAM 2001 A.S.D.</t>
  </si>
  <si>
    <t>MADE FOR US A.S.D.</t>
  </si>
  <si>
    <t>MANGUSTA BIKE TEAM ASD</t>
  </si>
  <si>
    <t>MANILA BIKE TEAM PROFESSIONAL A.S.D.</t>
  </si>
  <si>
    <t>MASTROMARCO CHIANTI SENSI BENEDETTI</t>
  </si>
  <si>
    <t>MATERA</t>
  </si>
  <si>
    <t>MAX LELLI JO.ER.</t>
  </si>
  <si>
    <t>MAX TEAM</t>
  </si>
  <si>
    <t>MEETING CLUB S.S.D.A R.L.</t>
  </si>
  <si>
    <t>MILANO</t>
  </si>
  <si>
    <t>MISERICORDIA DEL GALLUZZO</t>
  </si>
  <si>
    <t>MONTALTO CALCIO A.S.D.</t>
  </si>
  <si>
    <t>MONZA - BRIANZA</t>
  </si>
  <si>
    <t>MOUNTAIN BIKE CLUB CECINA</t>
  </si>
  <si>
    <t>MOUNTAIN BIKE MESSINA A.S.D.</t>
  </si>
  <si>
    <t>MTB ADVENTURE - BOLOGNA TEAM A.S.D.</t>
  </si>
  <si>
    <t>MTB ALTA VAL BAGANZA</t>
  </si>
  <si>
    <t>MTB CASENTINO</t>
  </si>
  <si>
    <t>MTB CASENTINO BIKE</t>
  </si>
  <si>
    <t>MTB CHIANCIANO</t>
  </si>
  <si>
    <t>MTB CLUB SPOLETO</t>
  </si>
  <si>
    <t>MTB GABBRO 89</t>
  </si>
  <si>
    <t>MTB MILANO TRAIL BIKE ASD</t>
  </si>
  <si>
    <t>MTB MONTECATINI A.S.D.</t>
  </si>
  <si>
    <t>MUCCHIO SPORTIVO TRENTO A.S.D.</t>
  </si>
  <si>
    <t>MUSANO A.S.D.</t>
  </si>
  <si>
    <t>MY BIKE PANIF.DEIDDA MONTECASTRILLI</t>
  </si>
  <si>
    <t>MY EXTREME SPORTS</t>
  </si>
  <si>
    <t>NARTEA - SEGNI ARTISTICI DELLA TERRA</t>
  </si>
  <si>
    <t>NATURA &amp; BIKE A.S.D.</t>
  </si>
  <si>
    <t>NATURABRUZZO - DEMA SERVICE</t>
  </si>
  <si>
    <t>NEW A.S.D. GINN. TUSCOLANA</t>
  </si>
  <si>
    <t>NEW BIKE 2008</t>
  </si>
  <si>
    <t>NEW BIKE 2008 A.S.D.</t>
  </si>
  <si>
    <t>NEW LIFE</t>
  </si>
  <si>
    <t>NEW MOTOR BIKE A.S.D.</t>
  </si>
  <si>
    <t>NONANTOLA POL. A.D.</t>
  </si>
  <si>
    <t>NUOVA TEAM CICLOIDEA A.S.D.</t>
  </si>
  <si>
    <t>OIKI BIKE TEAM ASD</t>
  </si>
  <si>
    <t>OLIMPIA BIKE A.S.D. ONLUS</t>
  </si>
  <si>
    <t>OLIMPIA CYCLING TEAM A.S.D.</t>
  </si>
  <si>
    <t>OLIMPIA VIGNOLA POL.TE ASD</t>
  </si>
  <si>
    <t>OLTRARNO POLISPORTIVA A.S.D.</t>
  </si>
  <si>
    <t>OLTRETUTTO 97</t>
  </si>
  <si>
    <t>ONTRAINO GS</t>
  </si>
  <si>
    <t>ORSO ON BIKE CLUB</t>
  </si>
  <si>
    <t>OSPEDALIERI CESENA A.S.D.</t>
  </si>
  <si>
    <t>OSTERIA ASD</t>
  </si>
  <si>
    <t>OVADA IN SPORT TEAM A.S.D.</t>
  </si>
  <si>
    <t>P.A. FRATELLANZA MILITARE FIRENZE</t>
  </si>
  <si>
    <t>P.ARCOBALENO ASD TRIVIGNANO</t>
  </si>
  <si>
    <t>PACINI FACTORY TEAM</t>
  </si>
  <si>
    <t>PADOVA</t>
  </si>
  <si>
    <t>PAL. BODY PATTY</t>
  </si>
  <si>
    <t>PANIGHINA POL.VA A.S.D</t>
  </si>
  <si>
    <t>PARCO BATTERIA TEAM</t>
  </si>
  <si>
    <t>PASSION SPORT</t>
  </si>
  <si>
    <t>PEDALE CASTELNOVESE MTB</t>
  </si>
  <si>
    <t>PEDALE MANCIANESE</t>
  </si>
  <si>
    <t>PEDALE STEZZANESE G.S.</t>
  </si>
  <si>
    <t>PENTASPORT VALDELSA</t>
  </si>
  <si>
    <t>PETRA CYCLING TEAM A.S.D.</t>
  </si>
  <si>
    <t>PETROLI FIRENZE-CYCLINGTEAM</t>
  </si>
  <si>
    <t>PEZZINI BIKE OFFICIAL TEAM</t>
  </si>
  <si>
    <t>PEZZINI BIKE OFFICIAL TEAM A.S.D.</t>
  </si>
  <si>
    <t>PHISIOSPORT LAB ASD</t>
  </si>
  <si>
    <t>PIAN DI S. BARTOLO G.S.</t>
  </si>
  <si>
    <t>PINETA G.S. A.S.D.</t>
  </si>
  <si>
    <t>POL DILL OMEGA</t>
  </si>
  <si>
    <t>POL. 3ELLE A.S.D.</t>
  </si>
  <si>
    <t>POL. ARCI UISP VENTURINA</t>
  </si>
  <si>
    <t>POL. AVIS BOLOGNESE A.S.D.</t>
  </si>
  <si>
    <t>POL. AVIS-IMOLA A.D.</t>
  </si>
  <si>
    <t>POL. BERIV MULTISPORT A.D.</t>
  </si>
  <si>
    <t>POL. BIBBIANESE</t>
  </si>
  <si>
    <t>POL. C.S.C.</t>
  </si>
  <si>
    <t>POL. CAMPEGINESE</t>
  </si>
  <si>
    <t>POL. CANONICA</t>
  </si>
  <si>
    <t>POL. CASTELLO LARI 1989</t>
  </si>
  <si>
    <t>POL. DIL. ARCI FAVARO</t>
  </si>
  <si>
    <t>POL. DIL. BERTOLT BRECHT</t>
  </si>
  <si>
    <t>POL. DIL. BORZANESE</t>
  </si>
  <si>
    <t>POL. DIL. DRT LOW ROMAGNA</t>
  </si>
  <si>
    <t>POL. DIL. LAVEZZOLESE</t>
  </si>
  <si>
    <t>POL. DIL. SANTA LUCIA</t>
  </si>
  <si>
    <t>POL. DILETTANTISTICA COCOMARESE</t>
  </si>
  <si>
    <t>POL. FIRENZE TRIATHLON ASD</t>
  </si>
  <si>
    <t>POL. MARINA DI CECINA SEZ.CICLISMO</t>
  </si>
  <si>
    <t>POL. N. CASAROSA A.S.D.</t>
  </si>
  <si>
    <t>POL. PONTE NUOVO ASD</t>
  </si>
  <si>
    <t>POL. R. MURRI ELLERA</t>
  </si>
  <si>
    <t>POL. S. QUIRICO A.D.</t>
  </si>
  <si>
    <t>POL. SPENSIERATI ASD</t>
  </si>
  <si>
    <t>POL. TOZZONA A.S.D.</t>
  </si>
  <si>
    <t>POL.GAMBETTOLESE</t>
  </si>
  <si>
    <t>POL.VA 5 CERCHI</t>
  </si>
  <si>
    <t>POL.VA GATTOLINO A.S.D.</t>
  </si>
  <si>
    <t>POLISP. PORTAMMARE</t>
  </si>
  <si>
    <t>POLISPORTIVA AURORA A.S.D.</t>
  </si>
  <si>
    <t>POLISPORTIVA AVIS CORTONA</t>
  </si>
  <si>
    <t>POLISPORTIVA BULGARNO'</t>
  </si>
  <si>
    <t>POLISPORTIVA CENTESE ASD</t>
  </si>
  <si>
    <t>POLISPORTIVA CICLISTICA MONSUMMANESE A.S.D.</t>
  </si>
  <si>
    <t>POLISPORTIVA COLLINE MEDICEE ASD</t>
  </si>
  <si>
    <t>POLISPORTIVA CROCE ROSSA ITALIANA LUCCA</t>
  </si>
  <si>
    <t>POLISPORTIVA EVER GREEN A.D.</t>
  </si>
  <si>
    <t>POLISPORTIVA HUMANITAS AVIS</t>
  </si>
  <si>
    <t>POLISPORTIVA ITALY TEAM A.S.D.</t>
  </si>
  <si>
    <t>POLISPORTIVA MADONNETTA</t>
  </si>
  <si>
    <t>POLISPORTIVA MONTALTO</t>
  </si>
  <si>
    <t>POLISPORTIVA MORANDI GUALTIERO A.M.</t>
  </si>
  <si>
    <t>POLISPORTIVA OTELLO PUTINATI A.SD</t>
  </si>
  <si>
    <t>POLISPORTIVA PERTICALE</t>
  </si>
  <si>
    <t>POLISPORTIVA PISTELLI A.S.D.</t>
  </si>
  <si>
    <t>POLISPORTIVA S. PIERO A SIEVE A.S.D.</t>
  </si>
  <si>
    <t>POLISPORTIVA SIECI A.S.D.</t>
  </si>
  <si>
    <t>POLISPORTIVA SPORTING CLUB LA TORRE</t>
  </si>
  <si>
    <t>POLISPORTIVA VAL DI LORETO</t>
  </si>
  <si>
    <t>POLISPORTIVA ZOLA A.S.D.</t>
  </si>
  <si>
    <t>PONTESANTO A.P.D.</t>
  </si>
  <si>
    <t>PORCIANO G.P A.S.D.</t>
  </si>
  <si>
    <t>PRO LIFE- NO DOPING TEAM</t>
  </si>
  <si>
    <t>PROMOSPORT A.S.D.</t>
  </si>
  <si>
    <t>PRV.LE DI PIACENZA</t>
  </si>
  <si>
    <t>PUCCI CICLISMO CLUB A.S.D.</t>
  </si>
  <si>
    <t>QUADRIFOGLIO CIRC. ARCI</t>
  </si>
  <si>
    <t>QUELLIDELLADOMENICA A.S.D.</t>
  </si>
  <si>
    <t>RAMPITEAM GIULIANOVA</t>
  </si>
  <si>
    <t>RE ARTU'</t>
  </si>
  <si>
    <t>REAL MASSENZATICO 08</t>
  </si>
  <si>
    <t>REGOLO-PONTREMOLESE ASD</t>
  </si>
  <si>
    <t>REPARTO SPORT A.S.D.</t>
  </si>
  <si>
    <t>REVELLO IDRAULICA - EUROTHERM ASD</t>
  </si>
  <si>
    <t>RICREA A.P.S.S.D.</t>
  </si>
  <si>
    <t>RIDERS TEAM CECINA</t>
  </si>
  <si>
    <t>RINASCITA LA ROMOLA POL.</t>
  </si>
  <si>
    <t>ROMA 7 PATTINAGGIO SSD A.R.L.</t>
  </si>
  <si>
    <t>RONDO' S.C.</t>
  </si>
  <si>
    <t>ROSTA NUOVA C.S.R.C ASS.SPOR DIL</t>
  </si>
  <si>
    <t>ROVERETANA POL.VA ASD</t>
  </si>
  <si>
    <t>RUOTA D'ORO A.S.D.</t>
  </si>
  <si>
    <t>S.B.R. 3</t>
  </si>
  <si>
    <t>S.C. CA' DI LUGO</t>
  </si>
  <si>
    <t>S.C. CALDERARA A.S.D.</t>
  </si>
  <si>
    <t>S.C. COTIGNOLESE</t>
  </si>
  <si>
    <t>S.C. GASTONE NENCINI</t>
  </si>
  <si>
    <t>S.C. LA RODA REDA A.S.D.</t>
  </si>
  <si>
    <t>S.C. LIBERTAS GAMBETTOLA A.S.D.</t>
  </si>
  <si>
    <t>S.C. LOMBARDINI</t>
  </si>
  <si>
    <t>S.C. RUBIERESE A.S.D.</t>
  </si>
  <si>
    <t>S.C. S.EGIDIO</t>
  </si>
  <si>
    <t>S.C. S.ILARIO A.S.D.</t>
  </si>
  <si>
    <t>S.C. TEAM SANTYISIAK</t>
  </si>
  <si>
    <t>S.C. VILLAFRANCA</t>
  </si>
  <si>
    <t>S.C. VOLTANA</t>
  </si>
  <si>
    <t>S.C. VOLTANA A.S.D.</t>
  </si>
  <si>
    <t>S.S D. DLF SPORT BO A.R.L</t>
  </si>
  <si>
    <t>S.S. GROSSETO</t>
  </si>
  <si>
    <t>S.S. MASTROMARCO</t>
  </si>
  <si>
    <t>S.S.D.ATLETICOUISP MONTEROTONDO SRL</t>
  </si>
  <si>
    <t>S.S.D.S. MENS SANA IN CORPORE SANO</t>
  </si>
  <si>
    <t>S.T.TEAM A.S.D.</t>
  </si>
  <si>
    <t>SACCA ASD POL.VA CIRC. ARCI</t>
  </si>
  <si>
    <t>SAMMARTINESE A.S.D. POL.VA</t>
  </si>
  <si>
    <t>SAN DONNINO POL.VA ASD</t>
  </si>
  <si>
    <t>SAN FAUSTINO POL.VA CIRC. ARCI ADSRC</t>
  </si>
  <si>
    <t>SAN POSSIDONIO ARCI UISP A.S.D.</t>
  </si>
  <si>
    <t>SAN VITTORE A.S.D.</t>
  </si>
  <si>
    <t>SANFREDIANESE</t>
  </si>
  <si>
    <t>SANT'ANNA A.P.D.</t>
  </si>
  <si>
    <t>SANTARCANGIOLESE</t>
  </si>
  <si>
    <t>SBUBBIKERS A.S.D.</t>
  </si>
  <si>
    <t>SC BORGO A MOZZANO DEL DEBBIO S.P.A</t>
  </si>
  <si>
    <t>SC MICHELA FANINI RECORD ROX</t>
  </si>
  <si>
    <t>SC PEDALE BIANCONERO LUGO ASD</t>
  </si>
  <si>
    <t>SC PEDALE LUCCHESE POLI</t>
  </si>
  <si>
    <t>SC PEDALE SENESE</t>
  </si>
  <si>
    <t>SCAPIN FACTORY TEAM</t>
  </si>
  <si>
    <t>SCI CLUB AEROSKITEAM SENIGALLIA A.S.D.</t>
  </si>
  <si>
    <t>SCI CLUB FONDO MATESE</t>
  </si>
  <si>
    <t>SCI CLUB MONTAGNAWIVA A.S.D.</t>
  </si>
  <si>
    <t>SCI CLUB MONTE GENZANA INTRODACQUA</t>
  </si>
  <si>
    <t>SCI CLUB RAVENNA ASD</t>
  </si>
  <si>
    <t>SCOTT-PASQUINI STELLA AZZURRA</t>
  </si>
  <si>
    <t>SCS BIKE NONANTOLA ASD</t>
  </si>
  <si>
    <t>SCUOLA DEL CICLISMO LUCA SCINTO</t>
  </si>
  <si>
    <t>SCUOLA DI CICLISMO FUORI STRADA VAL DI NON E SOLE - A.S.D.</t>
  </si>
  <si>
    <t>SEIDODICI A.S.D.</t>
  </si>
  <si>
    <t>SESSANTALLORA ASD</t>
  </si>
  <si>
    <t>SINDACO DELLA RENA ASD</t>
  </si>
  <si>
    <t>SIRACUSA COMITATO UISP</t>
  </si>
  <si>
    <t>SIRENELLA CIRCOLO SPORTIVO ASD</t>
  </si>
  <si>
    <t>SKY STOPPER</t>
  </si>
  <si>
    <t>SMS POLIZIA MUNICIPALE</t>
  </si>
  <si>
    <t>SOC. ELBA OVEST</t>
  </si>
  <si>
    <t>SOCIETA' POLISPORTIVA GALLIANO</t>
  </si>
  <si>
    <t>SOCIO INDIVIDUALE</t>
  </si>
  <si>
    <t>SOZZIGALLI RITR.SPORT. ASD</t>
  </si>
  <si>
    <t>SPEED BIKE A.S.D.</t>
  </si>
  <si>
    <t>SPEEDY BIKE A.S.D.</t>
  </si>
  <si>
    <t>SPILAMBERTESE POL.VA CIR. ARCI</t>
  </si>
  <si>
    <t>SPORT BIKE RIG DESIGN A.S.D.</t>
  </si>
  <si>
    <t>SPORT GROUP A.S.D.</t>
  </si>
  <si>
    <t>SPORT TIME S.S.D. A R.L.</t>
  </si>
  <si>
    <t>SPORTING CLUB</t>
  </si>
  <si>
    <t>SPORTING CLUB A.S.D.</t>
  </si>
  <si>
    <t>SPORTISSIMO G.S.</t>
  </si>
  <si>
    <t>SPORTIVA TEVERE</t>
  </si>
  <si>
    <t>SPRINT 2000 S.C.</t>
  </si>
  <si>
    <t>SRL SSD DLF PER LO SPORT</t>
  </si>
  <si>
    <t>T. SUN BIKE CICLOSVAGO A.S.D.</t>
  </si>
  <si>
    <t>TAVARNELLE U. P.</t>
  </si>
  <si>
    <t>TAVERNA VERDE COOP. RICR. CULTURALE</t>
  </si>
  <si>
    <t>TEAM 9 UNIONE INT. CICLISTICA AREA NORD</t>
  </si>
  <si>
    <t>TEAM ALIVERTI</t>
  </si>
  <si>
    <t>TEAM BAR KM ZERO</t>
  </si>
  <si>
    <t>TEAM BICI &amp; BIKE A.S.D.</t>
  </si>
  <si>
    <t>TEAM BICIDEA</t>
  </si>
  <si>
    <t>TEAM BIKE 2000 A.S.D.</t>
  </si>
  <si>
    <t>TEAM BIKE AND BIKERS A.S.D.</t>
  </si>
  <si>
    <t>TEAM BIKE ATAM RC</t>
  </si>
  <si>
    <t>TEAM BIKE BARBERINO</t>
  </si>
  <si>
    <t>TEAM BIKE COCIF.COM ASD</t>
  </si>
  <si>
    <t>TEAM BIKE PIONIERI</t>
  </si>
  <si>
    <t>TEAM BIKE RACING</t>
  </si>
  <si>
    <t>TEAM BIKE VALCONCA A.S.D.</t>
  </si>
  <si>
    <t>TEAM BIKESTAR RACING</t>
  </si>
  <si>
    <t>TEAM BORGHI RACING A.S.D.</t>
  </si>
  <si>
    <t>TEAM CARBON A.S.D.</t>
  </si>
  <si>
    <t>TEAM CARRERA</t>
  </si>
  <si>
    <t>TEAM CHIANTI BIKE ASD</t>
  </si>
  <si>
    <t>TEAM CICLI CAMPIOLI ASD</t>
  </si>
  <si>
    <t>TEAM CICLO '94</t>
  </si>
  <si>
    <t>TEAM COMACO ASD</t>
  </si>
  <si>
    <t>TEAM CRAL CONTINENTAL</t>
  </si>
  <si>
    <t>TEAM CYCLINGLAB</t>
  </si>
  <si>
    <t>TEAM ELLEZETA ASD</t>
  </si>
  <si>
    <t>TEAM ERREPI A.S.D.</t>
  </si>
  <si>
    <t>TEAM EUREKA ASD</t>
  </si>
  <si>
    <t>TEAM EUROBICI ORVIETO S.S. LAZIO</t>
  </si>
  <si>
    <t>TEAM FERRARA BIKE ASD</t>
  </si>
  <si>
    <t>TEAM FOCUS FANELLI BIKE</t>
  </si>
  <si>
    <t>TEAM GALLUZZI ACQUA E SAPONE</t>
  </si>
  <si>
    <t>TEAM GIOVANNELLI A.S.D.</t>
  </si>
  <si>
    <t>TEAM IACCOBIKE</t>
  </si>
  <si>
    <t>TEAM IGUANA MTB A.S.D</t>
  </si>
  <si>
    <t>TEAM IL MICCO A.S.D.</t>
  </si>
  <si>
    <t>TEAM KONA BIKE PARADISE A.S.D.</t>
  </si>
  <si>
    <t>TEAM LE LAME ASD</t>
  </si>
  <si>
    <t>TEAM LENZI BIKE A.S.D.</t>
  </si>
  <si>
    <t>TEAM MAGGI OFF ROAD</t>
  </si>
  <si>
    <t>TEAM MIODINI BIKE</t>
  </si>
  <si>
    <t>TEAM MONARCA TREVI A.S.D.</t>
  </si>
  <si>
    <t>TEAM OUTSIDERS A.S.D.</t>
  </si>
  <si>
    <t>TEAM PARKPRE DMT GIORDANA</t>
  </si>
  <si>
    <t>TEAM PASSION FAENTINA</t>
  </si>
  <si>
    <t>TEAM PERUGINI GOMME ASD</t>
  </si>
  <si>
    <t>TEAM PIERI CALAMAI</t>
  </si>
  <si>
    <t>TEAM PISA 2001 ASD</t>
  </si>
  <si>
    <t>TEAM PROBIKE A.S.D.</t>
  </si>
  <si>
    <t>TEAM R.F. ANTINCENDIO</t>
  </si>
  <si>
    <t>TEAM RP TENSIONE IN</t>
  </si>
  <si>
    <t>TEAM SCULAZZO ITALIA ASD</t>
  </si>
  <si>
    <t>TEAM SPACCO A.S.D.</t>
  </si>
  <si>
    <t>TEAM SPEED POINT</t>
  </si>
  <si>
    <t>TEAM SPEEDY BIKE A.S.D.</t>
  </si>
  <si>
    <t>TEAM TREDICI BIKE A.S.D.</t>
  </si>
  <si>
    <t>TEAM VALDARNO ASD</t>
  </si>
  <si>
    <t>TEAM VIPER A.S.D.</t>
  </si>
  <si>
    <t>TEAM VIRGINIA 1962</t>
  </si>
  <si>
    <t>TEAM ZANETTI ASD</t>
  </si>
  <si>
    <t>TENNIS CLUB RIUNITI B.M.F. A.S.D.</t>
  </si>
  <si>
    <t>TERAMO</t>
  </si>
  <si>
    <t>TERNI</t>
  </si>
  <si>
    <t>TOP RACING BIKE TEAM LODI A.S.D.</t>
  </si>
  <si>
    <t>TORRETTA BIKE ASD</t>
  </si>
  <si>
    <t>TOSCANA DYNAMO PISTOIA A.S.D.</t>
  </si>
  <si>
    <t>TOSCANABIKE ASD</t>
  </si>
  <si>
    <t>TRECOLLI - REGOLO</t>
  </si>
  <si>
    <t>TREVI GROUP ( SOIL. - MEC)</t>
  </si>
  <si>
    <t>TREVISO</t>
  </si>
  <si>
    <t>TRIAL BIKE</t>
  </si>
  <si>
    <t>TRISKELLCLIMBING A.S.D.</t>
  </si>
  <si>
    <t>TSI FREE BIKE A.S.D.</t>
  </si>
  <si>
    <t>TUTTINBICI ASD</t>
  </si>
  <si>
    <t>TUTTO BIKE TEAM A.S.D.</t>
  </si>
  <si>
    <t>U.C. LA TORRE 1949</t>
  </si>
  <si>
    <t>U.C. LARCIANESE</t>
  </si>
  <si>
    <t>U.C. PETRIGNANO A.S.D.</t>
  </si>
  <si>
    <t>U.C. PISTOIESE</t>
  </si>
  <si>
    <t>U.C. S. CROCE S/ARNO</t>
  </si>
  <si>
    <t>U.C.D. ALTA LUNIGIANA 04</t>
  </si>
  <si>
    <t>U.I.S.P. - UDINE</t>
  </si>
  <si>
    <t>U.I.S.P. AREZZO</t>
  </si>
  <si>
    <t>U.I.S.P. PALERMO</t>
  </si>
  <si>
    <t>U.P.D. MASSESE ASD</t>
  </si>
  <si>
    <t>U.S. JUVENTUS LARI</t>
  </si>
  <si>
    <t>U.S. PRATTA</t>
  </si>
  <si>
    <t>U.S. SPERIMENTALE ROCCASTRADA</t>
  </si>
  <si>
    <t>U.S.D. PRADA</t>
  </si>
  <si>
    <t>UC DONORATICO</t>
  </si>
  <si>
    <t>UC SARZANESE/ARCI GRISEI</t>
  </si>
  <si>
    <t>UISP ASTI</t>
  </si>
  <si>
    <t>UISP AVELLINO</t>
  </si>
  <si>
    <t>UISP BASSA ROMAGNA</t>
  </si>
  <si>
    <t>UISP COMITATO DI ANCONA</t>
  </si>
  <si>
    <t>UISP COMITATO DI FORLI' CESENA</t>
  </si>
  <si>
    <t>UISP COMITATO DI PARMA</t>
  </si>
  <si>
    <t>UISP COMITATO DI TRAPANI</t>
  </si>
  <si>
    <t>UISP COMITATO P. DI VARESE</t>
  </si>
  <si>
    <t>UISP COMITATO PROV. BO</t>
  </si>
  <si>
    <t>UISP COMITATO TERR.LE DI GENOVA</t>
  </si>
  <si>
    <t>UISP COMITATO TERR.LE LAZIO SUD EST</t>
  </si>
  <si>
    <t>UISP COMITATO TERRITORIALE CIVITAVECCHIA</t>
  </si>
  <si>
    <t>UISP COMITATO TERRITORIALE DI CATANIA</t>
  </si>
  <si>
    <t>UISP COMITATO TERRITORIALE PRATO</t>
  </si>
  <si>
    <t>UISP FERRARA</t>
  </si>
  <si>
    <t>UISP JESI</t>
  </si>
  <si>
    <t>UISP LA SPEZIA</t>
  </si>
  <si>
    <t>UISP LECCE</t>
  </si>
  <si>
    <t>UISP MESSINA</t>
  </si>
  <si>
    <t>UISP PAVIA</t>
  </si>
  <si>
    <t>UISP PISA</t>
  </si>
  <si>
    <t>UISP PROV.LE MODENA</t>
  </si>
  <si>
    <t>UISP PROVINCIALE DI LATINA</t>
  </si>
  <si>
    <t>UISP RAVENNA</t>
  </si>
  <si>
    <t>UISP REGGIO EMILIA</t>
  </si>
  <si>
    <t>UISP ROMA</t>
  </si>
  <si>
    <t>UISP SAVONA</t>
  </si>
  <si>
    <t>UISP SIENA</t>
  </si>
  <si>
    <t>UISP SOLIDARIETA' FIRENZE</t>
  </si>
  <si>
    <t>UISP TRENTO</t>
  </si>
  <si>
    <t>UISP VALDIMAGRA</t>
  </si>
  <si>
    <t>UISP ZONA DEL CUOIO</t>
  </si>
  <si>
    <t>ULTIMO KM</t>
  </si>
  <si>
    <t>UN. CICLISTICA RIOTORTO</t>
  </si>
  <si>
    <t>UNA PER TUTTI A.S.D.</t>
  </si>
  <si>
    <t>UNIONE SPORTIVA VICARELLO 1919</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</si>
  <si>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</si>
  <si>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</si>
  <si>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</si>
  <si>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</si>
  <si>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</si>
  <si>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</si>
  <si>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</si>
  <si>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</si>
  <si>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</si>
  <si>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</si>
  <si>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</si>
  <si>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VALCERESIO BIKE A.S.D.</t>
  </si>
  <si>
    <t>VALD./RF ANTINCENDIO/CARRIER/SIMAF</t>
  </si>
  <si>
    <t>VALDARNO PROJECT CYCLING TEAM ASD</t>
  </si>
  <si>
    <t>VALDINIEVOLE U.C. A.S.D</t>
  </si>
  <si>
    <t>VALLERBIKE AVIS MONTAIONE</t>
  </si>
  <si>
    <t>VAMOS A.S.D.</t>
  </si>
  <si>
    <t>VELO C.CICLI CINGOLANI A.S.D.</t>
  </si>
  <si>
    <t>VELO CLUB GUBBIO</t>
  </si>
  <si>
    <t>VELO CLUB PIANELLO</t>
  </si>
  <si>
    <t>VELO CLUB PONTEDERA</t>
  </si>
  <si>
    <t>VELO CLUB S. VINCENZO</t>
  </si>
  <si>
    <t>VELO CLUB S.C. EMPOLI</t>
  </si>
  <si>
    <t>VELO CLUB SAN SALVO</t>
  </si>
  <si>
    <t>VELO CLUB VALENZATICO A.S.D.</t>
  </si>
  <si>
    <t>VELO ETRURIA POMARANCE</t>
  </si>
  <si>
    <t>VELO SERVIZI ASD</t>
  </si>
  <si>
    <t>VENEZIA</t>
  </si>
  <si>
    <t>VERINLEGNO - FABIANI</t>
  </si>
  <si>
    <t>VI.CICLANDO/ETLIVIAGGI</t>
  </si>
  <si>
    <t>VIAREGGIO BIKE A.S.D.</t>
  </si>
  <si>
    <t>VICENZA ORIENTEERING TEAM RODOLFI</t>
  </si>
  <si>
    <t>VITAAMINA</t>
  </si>
  <si>
    <t>VOLTERRA BIKE</t>
  </si>
  <si>
    <t>WILD TEAM LANGHIRANO ASD</t>
  </si>
  <si>
    <t>XMANIA MTB A.S.D.</t>
  </si>
  <si>
    <t>UISP</t>
  </si>
  <si>
    <t>AREZZO</t>
  </si>
  <si>
    <t>FCI</t>
  </si>
  <si>
    <t xml:space="preserve">da 56 e oltre </t>
  </si>
  <si>
    <t>W</t>
  </si>
  <si>
    <t>Donne da 15 a 65 anni</t>
  </si>
  <si>
    <t>Esc.</t>
  </si>
  <si>
    <t>Escursione</t>
  </si>
  <si>
    <t>F-SOLUTION BIKING TEAM (AICS)</t>
  </si>
  <si>
    <t>STEELS BIKE A.S.D.</t>
  </si>
  <si>
    <t>TEAM SCOTT-PASQUINI POLIS (AICS)</t>
  </si>
  <si>
    <t>CAVALLINO SPECIALIZED</t>
  </si>
  <si>
    <t>CELESTE BIANCHI NWSPORT</t>
  </si>
  <si>
    <t>POL. AICS ASS. SPO (AR)</t>
  </si>
  <si>
    <t>CAVALLINO DILETTANTI (AICS)</t>
  </si>
  <si>
    <t>POL. BATTIFOLLE</t>
  </si>
  <si>
    <t>CICLO SAVINESE</t>
  </si>
  <si>
    <t>DONKEY BIKE CLUB A.S.D.</t>
  </si>
  <si>
    <t>MTB CASENTINO (AICS)</t>
  </si>
  <si>
    <t>DUE RUOTE CITTA' DI AREZZO</t>
  </si>
  <si>
    <t>GIOIA S.SPORT</t>
  </si>
  <si>
    <t>MTB RACE SUBBIANO</t>
  </si>
  <si>
    <t>TEAM B.P. MOTION (AICS)</t>
  </si>
  <si>
    <t>"A.S.D. NEWPORT 2012"</t>
  </si>
  <si>
    <t>100% BIKE TRIAL SHOW ASD</t>
  </si>
  <si>
    <t>A &amp; F F.FRANCIA A.S.D.</t>
  </si>
  <si>
    <t>A TUTTA MONTAGNA ASD</t>
  </si>
  <si>
    <t>A.C. GARIBALDINA</t>
  </si>
  <si>
    <t>A.C. JOLLY CLUB MASSA</t>
  </si>
  <si>
    <t>A.C.D. G.S. BICI &amp; AMICI</t>
  </si>
  <si>
    <t>A.D. LE CIASPOLE</t>
  </si>
  <si>
    <t>A.D.P. AVIS CASALECCHIO</t>
  </si>
  <si>
    <t>A.K.S. SPORT GROUP A.S.D.</t>
  </si>
  <si>
    <t>A.P.D. DIP AUSL BO RAVONE</t>
  </si>
  <si>
    <t>A.P.D. VACCHERECCIA</t>
  </si>
  <si>
    <t>A.S CICLISTICA LA LECCESE</t>
  </si>
  <si>
    <t>A.S U.C.O.</t>
  </si>
  <si>
    <t>A.S. AIRONE</t>
  </si>
  <si>
    <t>A.S. ALL SPORTS</t>
  </si>
  <si>
    <t>A.S. CICLI JIRITI</t>
  </si>
  <si>
    <t>A.S. CROSS CLUB CALATAFIMI</t>
  </si>
  <si>
    <t>A.S.C.D. BUTTIGLIERESE '95</t>
  </si>
  <si>
    <t>A.S.D BORGONUOVO COLLEGNO</t>
  </si>
  <si>
    <t>A.S.D CLUB CICLOTURISTICO SUD-OVEST</t>
  </si>
  <si>
    <t>A.S.D G.C. SRM TEAM</t>
  </si>
  <si>
    <t>A.S.D. - C. CIRCOLO PRIMO MAGGIO</t>
  </si>
  <si>
    <t>A.S.D. " CICLOPAZZI "</t>
  </si>
  <si>
    <t>A.S.D. " SEVEN "</t>
  </si>
  <si>
    <t>A.S.D. " TEAM KYKLOS ABRUZZO "</t>
  </si>
  <si>
    <t>A.S.D. "PECORE NERE DEL CONERO"</t>
  </si>
  <si>
    <t>A.S.D. 121� REGGIMENTO ART. C/A RAVENNA</t>
  </si>
  <si>
    <t>A.S.D. A.C. CASTIGLIONESE</t>
  </si>
  <si>
    <t>A.S.D. A.C. CAVALLERMAGGIORE 2005</t>
  </si>
  <si>
    <t>A.S.D. A.T.B. CROCE VERDE FERMO</t>
  </si>
  <si>
    <t>A.S.D. ADDESI CYCLING</t>
  </si>
  <si>
    <t>A.S.D. ADRENALINIKA</t>
  </si>
  <si>
    <t>A.S.D. ALL BIKES MANTA</t>
  </si>
  <si>
    <t>A.S.D. ALPINA SPORT</t>
  </si>
  <si>
    <t>A.S.D. AMATORI CASTIGLIONESE CICLISMO</t>
  </si>
  <si>
    <t>A.S.D. AMICI DELLO SPORT</t>
  </si>
  <si>
    <t>A.S.D. AMICINBICI PESCARA</t>
  </si>
  <si>
    <t>A.S.D. ANIMABIKE</t>
  </si>
  <si>
    <t>A.S.D. AOSTA VALLEY FREERIDE</t>
  </si>
  <si>
    <t>A.S.D. ARCI NAVE 2010</t>
  </si>
  <si>
    <t>A.S.D. ARCI UISP NAVE</t>
  </si>
  <si>
    <t>A.S.D. ARRE BIKE 2009</t>
  </si>
  <si>
    <t>A.S.D. ASCOLI BIKE TEAM</t>
  </si>
  <si>
    <t>A.S.D. ATLETICA SABAUDIA</t>
  </si>
  <si>
    <t>A.S.D. AUDAX BIKE CARMAGNOLA</t>
  </si>
  <si>
    <t>A.S.D. BICI CLUB SIBILLINI</t>
  </si>
  <si>
    <t>A.S.D. BIKE &amp; RUN</t>
  </si>
  <si>
    <t>A.S.D. BIKE TEAM JESI</t>
  </si>
  <si>
    <t>A.S.D. BIKE TEAM MONTI AZZURRI</t>
  </si>
  <si>
    <t>A.S.D. BIKERS FOGNANO</t>
  </si>
  <si>
    <t>A.S.D. BIKETEAM AIRONI SERRA DE' CONTI</t>
  </si>
  <si>
    <t>A.S.D. BORN TO RUN</t>
  </si>
  <si>
    <t>A.S.D. BRIGANTI DI CEPAGATTI</t>
  </si>
  <si>
    <t>A.S.D. BRISIGHELLA IN BICI</t>
  </si>
  <si>
    <t>A.S.D. C.R.A.L. OSPEDALIERO FAENZA</t>
  </si>
  <si>
    <t>A.S.D. CARBINIA BIKE CAROVIGNO</t>
  </si>
  <si>
    <t>A.S.D. CASTELLARO 2001</t>
  </si>
  <si>
    <t>A.S.D. CERRO BIKE</t>
  </si>
  <si>
    <t>A.S.D. CESERANO</t>
  </si>
  <si>
    <t>A.S.D. CICL. ARIANESE</t>
  </si>
  <si>
    <t>A.S.D. CICLI BENEDETTO</t>
  </si>
  <si>
    <t>A.S.D. CICLI LENZI</t>
  </si>
  <si>
    <t>A.S.D. CICLING TEAM BTB</t>
  </si>
  <si>
    <t>A.S.D. CICLISTA DINAMESE</t>
  </si>
  <si>
    <t>A.S.D. CICLISTI SUZZARESI</t>
  </si>
  <si>
    <t>A.S.D. CICLISTICA ACIDO LATTICO</t>
  </si>
  <si>
    <t>A.S.D. CICLISTICA AZZURRA 97</t>
  </si>
  <si>
    <t>A.S.D. CICLO CLUB LAMA</t>
  </si>
  <si>
    <t>A.S.D. CICLO SPORT SELCI</t>
  </si>
  <si>
    <t>A.S.D. CICLOAMATORI ALBA</t>
  </si>
  <si>
    <t>A.S.D. CICLOPOINT</t>
  </si>
  <si>
    <t>A.S.D. CLUB LAZIO CISTERNA</t>
  </si>
  <si>
    <t>A.S.D. CLUB S.B.T. 2000</t>
  </si>
  <si>
    <t>A.S.D. CLUB SPORTIVO VILLASTRADA</t>
  </si>
  <si>
    <t>A.S.D. CRAL CARISAP-AVIS AP</t>
  </si>
  <si>
    <t>A.S.D. CRAL CREDITO COOPERATIVO</t>
  </si>
  <si>
    <t>A.S.D. CRAL PETROLCHIMICO</t>
  </si>
  <si>
    <t>A.S.D. CRESCENZI TRIAL BIKE</t>
  </si>
  <si>
    <t>A.S.D. CTM ATHLETIC CENTER</t>
  </si>
  <si>
    <t>A.S.D. CULTURA IN MOVIMENTO</t>
  </si>
  <si>
    <t>A.S.D. CUNEO BIKE</t>
  </si>
  <si>
    <t>A.S.D. CYCLE PROMOZIONE CICLISMO</t>
  </si>
  <si>
    <t>A.S.D. DELEZ TEAM</t>
  </si>
  <si>
    <t>A.S.D. DEMORI</t>
  </si>
  <si>
    <t>A.S.D. DYNAMIC TRIAL</t>
  </si>
  <si>
    <t>A.S.D. ECO-TRIAL-AVIS PRIVERNO</t>
  </si>
  <si>
    <t>A.S.D. EMISSIONI ZERO MEINA</t>
  </si>
  <si>
    <t>A.S.D. EMISSIONI ZERO- SEDE LOC.MONZUNO</t>
  </si>
  <si>
    <t>A.S.D. EMISSIONI ZERO SEDE LOCALE VERONA</t>
  </si>
  <si>
    <t>A.S.D. EMMEDI BIKE</t>
  </si>
  <si>
    <t>A.S.D. ENERGIA BARBARA</t>
  </si>
  <si>
    <t>A.S.D. EQUIPE LE SCOPEN</t>
  </si>
  <si>
    <t>A.S.D. ERICE BIKE TEAM</t>
  </si>
  <si>
    <t>A.S.D. ETRUSKABIKE</t>
  </si>
  <si>
    <t>A.S.D. EUROBIKES ROMITO MAGRA</t>
  </si>
  <si>
    <t>A.S.D. F.C. GRACCIANO</t>
  </si>
  <si>
    <t>A.S.D. FAJARAMA</t>
  </si>
  <si>
    <t>A.S.D. FALCO RACING</t>
  </si>
  <si>
    <t>A.S.D. FASSA MTB</t>
  </si>
  <si>
    <t>A.S.D. FAST AND FURIOUS CYCLING TEAM</t>
  </si>
  <si>
    <t>A.S.D. FELSINA</t>
  </si>
  <si>
    <t>A.S.D. FOLGORE BIKE TEAM</t>
  </si>
  <si>
    <t>A.S.D. FRANKE DI PESCHIERA</t>
  </si>
  <si>
    <t>A.S.D. FUORI DI SELLA</t>
  </si>
  <si>
    <t>A.S.D. FUORISELLA-BELPASSO</t>
  </si>
  <si>
    <t>A.S.D. G. S. SIPONTINO</t>
  </si>
  <si>
    <t>A.S.D. G.C. ADRIANO DE ZAN</t>
  </si>
  <si>
    <t>A.S.D. G.C. AVIS SAN GIORGIO DI PIANO</t>
  </si>
  <si>
    <t>A.S.D. G.C. IL FARO</t>
  </si>
  <si>
    <t>A.S.D. G.S. ALVISI BICYCLES</t>
  </si>
  <si>
    <t>A.S.D. G.S. BIKERS FAENZA</t>
  </si>
  <si>
    <t>A.S.D. G.S. CORAZZIERI</t>
  </si>
  <si>
    <t>A.S.D. G.S. COSTA D'ARGENTO</t>
  </si>
  <si>
    <t>A.S.D. G.S. TOMBELLE</t>
  </si>
  <si>
    <t>A.S.D. G.S. VADO CICLOTURISMO</t>
  </si>
  <si>
    <t>A.S.D. G.S.C. TREBISACCE</t>
  </si>
  <si>
    <t>A.S.D. G.S.RUDY PROJECT LA SPEZIA</t>
  </si>
  <si>
    <t>A.S.D. GC BOVOLENTA</t>
  </si>
  <si>
    <t>A.S.D. GF RACING</t>
  </si>
  <si>
    <t>A.S.D. GFDD ALTOPACK</t>
  </si>
  <si>
    <t>A.S.D. GIORDANA LOMBARDI</t>
  </si>
  <si>
    <t>A.S.D. GIRASOLE</t>
  </si>
  <si>
    <t>A.S.D. GO TRIATHLON</t>
  </si>
  <si>
    <t>A.S.D. GR.SP.NANNERINI PIERGIORGIO MINI-SIDIS</t>
  </si>
  <si>
    <t>A.S.D. GRUPPO CICLISMO VERGATO</t>
  </si>
  <si>
    <t>A.S.D. GRUPPO CICLISTICO BORGONUOVO</t>
  </si>
  <si>
    <t>A.S.D. GRUPPO CICLISTICO CANINO</t>
  </si>
  <si>
    <t>A.S.D. GRUPPO X CASO</t>
  </si>
  <si>
    <t>A.S.D. H3O GREEN TEAM</t>
  </si>
  <si>
    <t>A.S.D. HILLS TO RIDE</t>
  </si>
  <si>
    <t>A.S.D. HUTR</t>
  </si>
  <si>
    <t>A.S.D. I PIRATI</t>
  </si>
  <si>
    <t>A.S.D. IDEAL GIOIA</t>
  </si>
  <si>
    <t>A.S.D. IL GIOVO TEAM (FCI)</t>
  </si>
  <si>
    <t>A.S.D. IL GREGGE RIBELLE</t>
  </si>
  <si>
    <t>A.S.D. IL SORRISO</t>
  </si>
  <si>
    <t>A.S.D. IL VELOCIFERO</t>
  </si>
  <si>
    <t>A.S.D. IMOLA BIKE</t>
  </si>
  <si>
    <t>A.S.D. JOLO</t>
  </si>
  <si>
    <t>A.S.D. JUMP TEAM S.CROCE BIKERS S. ELPIDIO A MARE</t>
  </si>
  <si>
    <t>A.S.D. KITEPOINT</t>
  </si>
  <si>
    <t>A.S.D. LA CHIANINA</t>
  </si>
  <si>
    <t>A.S.D. LA MAGLIA ROSA</t>
  </si>
  <si>
    <t>A.S.D. LA PALESTRA</t>
  </si>
  <si>
    <t>A.S.D. LA SORBA</t>
  </si>
  <si>
    <t>A.S.D. LATITUDINI</t>
  </si>
  <si>
    <t>A.S.D. L'ISOLA</t>
  </si>
  <si>
    <t>A.S.D. LONE WOLF MTB CLUB</t>
  </si>
  <si>
    <t>A.S.D. L'ORA SPORT EXPERIENCE</t>
  </si>
  <si>
    <t>A.S.D. LUNAE</t>
  </si>
  <si>
    <t>A.S.D. M.T.B. LA RUPE</t>
  </si>
  <si>
    <t>A.S.D. MANGIA&amp;BEVI</t>
  </si>
  <si>
    <t>A.S.D. MARFISH</t>
  </si>
  <si>
    <t>A.S.D. MARY CONFEZIONI</t>
  </si>
  <si>
    <t>A.S.D. MEDICI PRATESI</t>
  </si>
  <si>
    <t>A.S.D. MONCENISIO</t>
  </si>
  <si>
    <t>A.S.D. MONTEFELTRO</t>
  </si>
  <si>
    <t>A.S.D. MONTICELLI BIKE</t>
  </si>
  <si>
    <t>A.S.D. MOVIMENTO SPORTIVO BARTOLO LONGO</t>
  </si>
  <si>
    <t>A.S.D. MTB CASTIGLIONE DEL LAGO</t>
  </si>
  <si>
    <t>A.S.D. MTB MANO MECCANICA</t>
  </si>
  <si>
    <t>A.S.D. NAPOLI BIKE CLUB</t>
  </si>
  <si>
    <t>A.S.D. NATURAL CENTER</t>
  </si>
  <si>
    <t>A.S.D. NEWTEAM ESSEBI</t>
  </si>
  <si>
    <t>A.S.D. NORDIC WALKING ANDRATE</t>
  </si>
  <si>
    <t>A.S.D. NUOVA EUROPA FAENZA</t>
  </si>
  <si>
    <t>A.S.D. ORIAMESSAPICA</t>
  </si>
  <si>
    <t>A.S.D. PAOLO SEBASTIANI</t>
  </si>
  <si>
    <t>A.S.D. PASQUALE PAGLIETA</t>
  </si>
  <si>
    <t>A.S.D. PEDALE ELETTRICO</t>
  </si>
  <si>
    <t>A.S.D. PEDALE LENTO STELLA</t>
  </si>
  <si>
    <t>A.S.D. PEDALE MONTEGIORGESE</t>
  </si>
  <si>
    <t>A.S.D. PEDALE SULMONESE</t>
  </si>
  <si>
    <t>A.S.D. PERLA VERDE</t>
  </si>
  <si>
    <t>A.S.D. PLUS ULTRA</t>
  </si>
  <si>
    <t>A.S.D. PODISTICA AVIS FABRIANO</t>
  </si>
  <si>
    <t>A.S.D. POL. ORBETELLO SCALO</t>
  </si>
  <si>
    <t>A.S.D. POL. ROUTIER</t>
  </si>
  <si>
    <t>A.S.D. POL.BAGNOLO</t>
  </si>
  <si>
    <t>A.S.D. POLISPORTIVA " I FALCHI"</t>
  </si>
  <si>
    <t>A.S.D. POLISPORTIVA ALTO PROFILO</t>
  </si>
  <si>
    <t>A.S.D. POLISPORTIVA AMATORI SARZANA 2008</t>
  </si>
  <si>
    <t>A.S.D. POLISPORTIVA ANZOLESE</t>
  </si>
  <si>
    <t>A.S.D. POLISPORTIVA ECO SERVICE</t>
  </si>
  <si>
    <t>A.S.D. POLISPORTIVA MOIANO</t>
  </si>
  <si>
    <t>A.S.D. POLISPORTIVA PREDATOR CORI</t>
  </si>
  <si>
    <t>A.S.D. RAMPICLUB VAL VIBRATA</t>
  </si>
  <si>
    <t>A.S.D. RIGEL</t>
  </si>
  <si>
    <t>A.S.D. RIST. NUOVO PARCO DEI CILIEGI</t>
  </si>
  <si>
    <t>A.S.D. ROYAL TEAM</t>
  </si>
  <si>
    <t>A.S.D. RUOTA LIBERA</t>
  </si>
  <si>
    <t>A.S.D. RUOTA LIBERA MOIE</t>
  </si>
  <si>
    <t>A.S.D. S.ANDREA</t>
  </si>
  <si>
    <t>A.S.D. S.B.T. TEAM</t>
  </si>
  <si>
    <t>A.S.D. S.C. CARIGNANO</t>
  </si>
  <si>
    <t>A.S.D. S.C. TRINITA'</t>
  </si>
  <si>
    <t>A.S.D. SAN DONACI BIKE</t>
  </si>
  <si>
    <t>A.S.D. SANVITESE</t>
  </si>
  <si>
    <t>A.S.D. S'CIAP</t>
  </si>
  <si>
    <t>A.S.D. SEI SPORT</t>
  </si>
  <si>
    <t>A.S.D. SERRAVALLE</t>
  </si>
  <si>
    <t>A.S.D. SHARK RACING TEAM</t>
  </si>
  <si>
    <t>A.S.D. SIKANIA BIKE</t>
  </si>
  <si>
    <t>A.S.D. SKEDADDLE ITALIA</t>
  </si>
  <si>
    <t>A.S.D. SMIRRA BIKE</t>
  </si>
  <si>
    <t>A.S.D. SPEED RACING TEAM</t>
  </si>
  <si>
    <t>A.S.D. SPORT &amp; TRAVEL</t>
  </si>
  <si>
    <t>A.S.D. SPORT MIX</t>
  </si>
  <si>
    <t>A.S.D. SPORTCITY GALLIATE</t>
  </si>
  <si>
    <t>A.S.D. SPORTINSIEME</t>
  </si>
  <si>
    <t>A.S.D. TARKNA BICI</t>
  </si>
  <si>
    <t>A.S.D. TEAM FONDRIEST</t>
  </si>
  <si>
    <t>A.S.D. TEAM MAXIM</t>
  </si>
  <si>
    <t>A.S.D. TEAM SPRINT CHIVASSO</t>
  </si>
  <si>
    <t>A.S.D. TECNOBIKE BRA</t>
  </si>
  <si>
    <t>A.S.D. TERZANO CICLI</t>
  </si>
  <si>
    <t>A.S.D. TOP RUNNING BRINDISI</t>
  </si>
  <si>
    <t>A.S.D. TOSCO-ROMAGNOLA</t>
  </si>
  <si>
    <t>A.S.D. TREBER COLORI</t>
  </si>
  <si>
    <t>A.S.D. TREIA MOTO SPORT</t>
  </si>
  <si>
    <t>A.S.D. TRIDENTUM BIKE</t>
  </si>
  <si>
    <t>A.S.D. TRONKAMAKKIA TEAM</t>
  </si>
  <si>
    <t>A.S.D. VAL DI FORO CYCLING</t>
  </si>
  <si>
    <t>A.S.D. VELO CLUB CASALASCO</t>
  </si>
  <si>
    <t>A.S.D. VELO CLUB CHIESA BRA</t>
  </si>
  <si>
    <t>A.S.D. VELO CLUB PEGASO</t>
  </si>
  <si>
    <t>A.S.D. VELOCE CLUB PAVAN PADOVA</t>
  </si>
  <si>
    <t>A.S.D. VIAGGIARESLOW</t>
  </si>
  <si>
    <t>A.S.D. VIBO BIKERS SCATENATI</t>
  </si>
  <si>
    <t>A.S.D. VIGOR VIRTUS</t>
  </si>
  <si>
    <t>A.S.D. ZIONA 2001</t>
  </si>
  <si>
    <t>A.S.D."GRUPPO SPORTIVO RANZO"</t>
  </si>
  <si>
    <t>A.S.D."PLANET CORSE 11"</t>
  </si>
  <si>
    <t>A.S.D.CICLOAMATORI LACUS PIANA</t>
  </si>
  <si>
    <t>A.S.D.DELTA IMMOBILIARE ARCHEDYL</t>
  </si>
  <si>
    <t>A.S.D.EPPEDALA NORCIA</t>
  </si>
  <si>
    <t>A.S.D.F.C. PORTO 85</t>
  </si>
  <si>
    <t>A.S.D.GREEN DEVILS TEAM</t>
  </si>
  <si>
    <t>A.S.D.NEW BIKE ANDRIA</t>
  </si>
  <si>
    <t>A.S.D.POL. VENARIA</t>
  </si>
  <si>
    <t>A.S.D.POLISPORT GIOVANNI BARNABA MONOPOLI</t>
  </si>
  <si>
    <t>A.S.D.RED WHITE</t>
  </si>
  <si>
    <t>A.S.D.RIVIERA BIKE</t>
  </si>
  <si>
    <t>A.S.D.SERVOLARE 17</t>
  </si>
  <si>
    <t>A.S.D.UISP PRESTA</t>
  </si>
  <si>
    <t>A.S.DILETTANTISTICA VELOMAX</t>
  </si>
  <si>
    <t>ACCIAIERIE VALBRUNA BOLZANO SEZ. CICLISMO</t>
  </si>
  <si>
    <t>ALL BLACKS BIKE</t>
  </si>
  <si>
    <t>ALP BIKE CICLOTREKKING</t>
  </si>
  <si>
    <t>AMICI SPECIALISSIMA RESCALDA 1995</t>
  </si>
  <si>
    <t>AR.BI. ARGILE IN BICI A.S.D.</t>
  </si>
  <si>
    <t>ARCI TURANO</t>
  </si>
  <si>
    <t>ARETINA (AICS)</t>
  </si>
  <si>
    <t>ARLENESE</t>
  </si>
  <si>
    <t>AS.CIC.AMICI DELLA BICI C. PONZANELLI</t>
  </si>
  <si>
    <t>ASCD LA SALENTINA LECCE</t>
  </si>
  <si>
    <t>ASCD PEDALCLUB TREPUZZI</t>
  </si>
  <si>
    <t>ASD AMICI DELLE 2 RUOTE</t>
  </si>
  <si>
    <t>ASD APOTECA NATURA</t>
  </si>
  <si>
    <t>ASD AUDACE DI S. P. IN TRENTO</t>
  </si>
  <si>
    <t>ASD AUDAX PARMA</t>
  </si>
  <si>
    <t>ASD AVESANI</t>
  </si>
  <si>
    <t>ASD AVIS POVIGLIO</t>
  </si>
  <si>
    <t>ASD BASSANO DEL GRAPPA BIKE</t>
  </si>
  <si>
    <t>ASD BASSANO PASSIONBIKE</t>
  </si>
  <si>
    <t>ASD BENINI AUTO</t>
  </si>
  <si>
    <t>ASD BICI CLUB L'AURORA</t>
  </si>
  <si>
    <t>ASD BICI CLUB POLICORO</t>
  </si>
  <si>
    <t>ASD BICICLUB MELILLI -VILLASMUNDO</t>
  </si>
  <si>
    <t>ASD BICICLUB OSTUNI</t>
  </si>
  <si>
    <t>ASD BIKE &amp; RUN GORIZIA</t>
  </si>
  <si>
    <t>ASD BIKEINMONTA</t>
  </si>
  <si>
    <t>ASD BIKESTORE RACING TEAM</t>
  </si>
  <si>
    <t>ASD BODY BUILDING</t>
  </si>
  <si>
    <t>ASD BORELLO CYCLING TEAM</t>
  </si>
  <si>
    <t>ASD BORGOBIKE</t>
  </si>
  <si>
    <t>ASD BROCCHETTA D.</t>
  </si>
  <si>
    <t>ASD C.A.PR.S. SIRACUSA</t>
  </si>
  <si>
    <t>ASD CAAM CORSE</t>
  </si>
  <si>
    <t>ASD CHIESI CLUB 97</t>
  </si>
  <si>
    <t>ASD CICLI COLDANI</t>
  </si>
  <si>
    <t>ASD CICLI GATTO</t>
  </si>
  <si>
    <t>ASD CICLI ILARIO</t>
  </si>
  <si>
    <t>ASD CICLISTICA EBOLI SELE BIKE</t>
  </si>
  <si>
    <t>ASD CICLISTICA ROTEGLIA</t>
  </si>
  <si>
    <t>ASD CICLISTICA VERNOLESE</t>
  </si>
  <si>
    <t>ASD CICLO 2002 VITTUONE</t>
  </si>
  <si>
    <t>ASD CICLO AVVENTURA</t>
  </si>
  <si>
    <t>ASD CICLO BIKE VILLESE</t>
  </si>
  <si>
    <t>ASD CICLO SPORT</t>
  </si>
  <si>
    <t>ASD CICLOAM AVIS CREMA</t>
  </si>
  <si>
    <t>ASD CICLOAMATORI GOSSOLENGO</t>
  </si>
  <si>
    <t>ASD CICLOCLUB NOCIGLIA</t>
  </si>
  <si>
    <t>ASD CLUB ALPI APUANE</t>
  </si>
  <si>
    <t>ASD CRAL BARILLA</t>
  </si>
  <si>
    <t>ASD CULTURALE MEDITERRANEO BIKE</t>
  </si>
  <si>
    <t>ASD CYCLING SANNICOLA(A NEW LIFE STYLE)</t>
  </si>
  <si>
    <t>ASD CYCLOPRIDE</t>
  </si>
  <si>
    <t>ASD DA MOVE</t>
  </si>
  <si>
    <t>ASD DL GROUP SARTORI</t>
  </si>
  <si>
    <t>ASD DOLOMITE BIKING</t>
  </si>
  <si>
    <t>ASD DOMINASUD</t>
  </si>
  <si>
    <t>ASD DOP. ISAB AZ. GRUPPO ERG E LUKOIL MELILLI</t>
  </si>
  <si>
    <t>ASD DOPOLAVORO FERROVIARIO</t>
  </si>
  <si>
    <t>ASD DUEMILANODI</t>
  </si>
  <si>
    <t>ASD ECOWAY WILD RIDERS</t>
  </si>
  <si>
    <t>ASD ELETTRA MAZZONI</t>
  </si>
  <si>
    <t>ASD FILIPPELLI VECCHIA PARMA</t>
  </si>
  <si>
    <t>ASD FLY MARATEA</t>
  </si>
  <si>
    <t>ASD G.C CICLICA</t>
  </si>
  <si>
    <t>ASD G.C. LE RUOTE LIBERE</t>
  </si>
  <si>
    <t>ASD G.C. S.ANNA</t>
  </si>
  <si>
    <t>ASD G.C.PICONESE MELENDUGNO</t>
  </si>
  <si>
    <t>ASD G.S. FIUMICINO</t>
  </si>
  <si>
    <t>ASD G.S. STABIUZZO</t>
  </si>
  <si>
    <t>ASD G.S.NAPOLI</t>
  </si>
  <si>
    <t>ASD GCM MIGLIARINO</t>
  </si>
  <si>
    <t>ASD GCO TEAM ALPRESS</t>
  </si>
  <si>
    <t>ASD GREEN DEVILS TEAM</t>
  </si>
  <si>
    <t>ASD GRUPPO CICL. RUOTA D'ORO</t>
  </si>
  <si>
    <t>ASD GRUPPO CICLISTICO STELLA ROSSA</t>
  </si>
  <si>
    <t>ASD GRUPPO CICLISTICO TOTO'PELLEGRINO-OTRANTO</t>
  </si>
  <si>
    <t>ASD GS CARROZZERIA ROMA - LIVORNO</t>
  </si>
  <si>
    <t>ASD HAB CYCLE</t>
  </si>
  <si>
    <t>ASD HEFFORT BIKE</t>
  </si>
  <si>
    <t>ASD KING'S BIKE TEAM</t>
  </si>
  <si>
    <t>ASD LA CA' DI RAN</t>
  </si>
  <si>
    <t>ASD LA RAMPA</t>
  </si>
  <si>
    <t>ASD LA ROSA DEGLI EVENTI</t>
  </si>
  <si>
    <t>ASD LA RUOTA</t>
  </si>
  <si>
    <t>ASD LANDI RENZO</t>
  </si>
  <si>
    <t>ASD LEO GIUDICE GR. DONATORI SANGUE FRATES</t>
  </si>
  <si>
    <t>ASD LONGIANO SPORT</t>
  </si>
  <si>
    <t>ASD M.C. UISP BRESCIA</t>
  </si>
  <si>
    <t>ASD MASTINI</t>
  </si>
  <si>
    <t>ASD MEDINOX</t>
  </si>
  <si>
    <t>ASD MGR TEAM</t>
  </si>
  <si>
    <t>ASD MOBILBRIX DENTI</t>
  </si>
  <si>
    <t>ASD MOBILI TOSON C.A. ARZERGRANDE</t>
  </si>
  <si>
    <t>ASD MONDO SPORT</t>
  </si>
  <si>
    <t>ASD MONTALETTO</t>
  </si>
  <si>
    <t>ASD NATURAL BIKERS</t>
  </si>
  <si>
    <t>ASD NUOTO LUGO</t>
  </si>
  <si>
    <t>ASD OFFICINE RIUNITE</t>
  </si>
  <si>
    <t>ASD OMNIBIKE</t>
  </si>
  <si>
    <t>ASD ORO BIANCO PIRATA TEAM</t>
  </si>
  <si>
    <t>ASD PALERMA SPORT-AMARANDI</t>
  </si>
  <si>
    <t>ASD PASSI DA GIGANTE</t>
  </si>
  <si>
    <t>ASD PATA RASCHIANI</t>
  </si>
  <si>
    <t>ASD PEDALE BIZANTINO</t>
  </si>
  <si>
    <t>ASD POL. SANGIULIANESE</t>
  </si>
  <si>
    <t>ASD POL.CICLOAMATORI LEONTINOI</t>
  </si>
  <si>
    <t>ASD POLISPORT CICLO CLUB FASANO</t>
  </si>
  <si>
    <t>ASD POLISPORTIVA CORNIOLA</t>
  </si>
  <si>
    <t>ASD POLISPORTIVA FIORINO</t>
  </si>
  <si>
    <t>ASD POLISPORTIVA LAVIANO</t>
  </si>
  <si>
    <t>ASD POLISPORTIVA NUVOLERA</t>
  </si>
  <si>
    <t>ASD POLISPORTIVA ROASIO</t>
  </si>
  <si>
    <t>ASD POLIZIA DI STATO</t>
  </si>
  <si>
    <t>ASD PULIVAX</t>
  </si>
  <si>
    <t>ASD QUARANTASEIESIMA</t>
  </si>
  <si>
    <t>ASD RASCHIANI VALNURE</t>
  </si>
  <si>
    <t>ASD RIVIERA AZZURRA</t>
  </si>
  <si>
    <t>ASD ROCK RACING</t>
  </si>
  <si>
    <t>ASD ROSA</t>
  </si>
  <si>
    <t>ASD RUOTE IN SCIA</t>
  </si>
  <si>
    <t>ASD S.C. VALGRAVEGLIA MTB ALTA VIA CINTOI</t>
  </si>
  <si>
    <t>ASD S.C.15PERCENTO</t>
  </si>
  <si>
    <t>ASD SALENTOBIKE</t>
  </si>
  <si>
    <t>ASD SAN GIORGIO</t>
  </si>
  <si>
    <t>ASD SAURO SIMONCINI</t>
  </si>
  <si>
    <t>ASD SC FORMIGOSA</t>
  </si>
  <si>
    <t>ASD SC PRO BIKE FIESSO</t>
  </si>
  <si>
    <t>ASD SCATENATI MTB RESCALDINA</t>
  </si>
  <si>
    <t>ASD SENIOBIKE</t>
  </si>
  <si>
    <t>ASD SGE20 GROUP</t>
  </si>
  <si>
    <t>ASD SILEBIKE</t>
  </si>
  <si>
    <t>ASD SMERALDA BIKE</t>
  </si>
  <si>
    <t>ASD SPEEDY CESENA</t>
  </si>
  <si>
    <t>ASD SUPERTEAM</t>
  </si>
  <si>
    <t>ASD TARTARUGA</t>
  </si>
  <si>
    <t>ASD TBR</t>
  </si>
  <si>
    <t>ASD TEAM BICISTORE LENTINI</t>
  </si>
  <si>
    <t>ASD TEAM BIKE 360 S.P. IN VINCOLI - RA</t>
  </si>
  <si>
    <t>ASD TEAM BIKE GALATINA</t>
  </si>
  <si>
    <t>ASD TEAM BIKE TRAVAGLIATO</t>
  </si>
  <si>
    <t>ASD TEAM CBR</t>
  </si>
  <si>
    <t>ASD TEAM CICLO MOTOR SHOP LIVORNO</t>
  </si>
  <si>
    <t>ASD TEAM GIULIODORI RENZO</t>
  </si>
  <si>
    <t>ASD TEAM NOSTROMO</t>
  </si>
  <si>
    <t>ASD TEAM OLIVIERO</t>
  </si>
  <si>
    <t>ASD TEAM PERINI BIKE</t>
  </si>
  <si>
    <t>ASD TEAM RUBINO -PAPPALARDO AUGUSTA</t>
  </si>
  <si>
    <t>ASD TEAM STOCCHETTI</t>
  </si>
  <si>
    <t>ASD TEAM UCSA</t>
  </si>
  <si>
    <t>ASD TEKNOBIKE</t>
  </si>
  <si>
    <t>ASD TIEMME RACING TEAM</t>
  </si>
  <si>
    <t>ASD TORTORETO BIKE</t>
  </si>
  <si>
    <t>ASD TRACKER BIKE</t>
  </si>
  <si>
    <t>ASD TRAPANI CYCLING</t>
  </si>
  <si>
    <t>ASD TRESEIZERO</t>
  </si>
  <si>
    <t>ASD UISP SOLIDARIETA' PISA</t>
  </si>
  <si>
    <t>ASD UNIONE CICLISTI VALLE DELLA CUPA</t>
  </si>
  <si>
    <t>ASD VALCENO BIKE</t>
  </si>
  <si>
    <t>ASD VALDINOCI</t>
  </si>
  <si>
    <t>ASD VALMAIURA BIKE</t>
  </si>
  <si>
    <t>ASD VELO CLUB 2 TORRI ROVIGO</t>
  </si>
  <si>
    <t>ASD VELO CLUB VALERA</t>
  </si>
  <si>
    <t>ASD VELOCLUB FLORENCE BY BYKE</t>
  </si>
  <si>
    <t>ASD VIGONOVO - GALTA</t>
  </si>
  <si>
    <t>ASD WILD TEAM</t>
  </si>
  <si>
    <t>ASDC AMICI DEL VELODROMO</t>
  </si>
  <si>
    <t>ASDC IL GRILLO PARLANTE</t>
  </si>
  <si>
    <t>ASS. AMICI DEL MUSEO DEL CICLISMO GINO BARTALI A.S.D.</t>
  </si>
  <si>
    <t>ASS. EXTREME TRIAL DRIVERS DIL.</t>
  </si>
  <si>
    <t>ASS. SPORTIVA DILETT. BIKE PLANET</t>
  </si>
  <si>
    <t>ASS.CULT.MTB MONTERONI</t>
  </si>
  <si>
    <t>ASS.SPO.DIL. G.S. CHIARAVALLE</t>
  </si>
  <si>
    <t>ASS.SPORT.DIL. MTB VALDICHIANA</t>
  </si>
  <si>
    <t>ASS.SPORT.DIL.CROCETTE BIKE - SARTEANO</t>
  </si>
  <si>
    <t>ASS.SPORT.DIL.VICENZA BIKE POLO-RIDING IN CIRCLE</t>
  </si>
  <si>
    <t>ASSOC. QUART. FONTE DI MARE</t>
  </si>
  <si>
    <t>ASSOCIAZIONE ABCYCLE</t>
  </si>
  <si>
    <t>ASSOCIAZIONE CICLISTICA REGIONALE AMATORI</t>
  </si>
  <si>
    <t>ASSOCIAZIONE CSI PRATO</t>
  </si>
  <si>
    <t>ASSOCIAZIONE D.L.F. ORTE</t>
  </si>
  <si>
    <t>ASSOCIAZIONE DLF LIVORNO</t>
  </si>
  <si>
    <t>ASSOCIAZIONE SPORTIVA PIEVESE</t>
  </si>
  <si>
    <t>ASSOCIAZIONE TANDEM DI PACE</t>
  </si>
  <si>
    <t>ASSOCIAZIONE TEAM 4 LAMPIONI</t>
  </si>
  <si>
    <t>ATLETICA NICCHI AREZZO</t>
  </si>
  <si>
    <t>ATLETICO VALDICHIANA ASD</t>
  </si>
  <si>
    <t>AUCARROZZARIA RICKI</t>
  </si>
  <si>
    <t>AUTOBERETTA RASCHIANI PONTENURE</t>
  </si>
  <si>
    <t>AVIS AIDO MONTICELLI</t>
  </si>
  <si>
    <t>AVIS BIKE CINGOLI</t>
  </si>
  <si>
    <t>AVIS C. FIORENTINO</t>
  </si>
  <si>
    <t>AVIS PRATOVECCHIO</t>
  </si>
  <si>
    <t>AVIS SORAGNA GS</t>
  </si>
  <si>
    <t>B.M.T. VALSASSINA ASD</t>
  </si>
  <si>
    <t>BARDONECCHIA BIKE VALLEY ASD</t>
  </si>
  <si>
    <t>BARTOLINI (AICS)</t>
  </si>
  <si>
    <t>BELFATTO CENTER OTTICA DELL'OSA</t>
  </si>
  <si>
    <t>BELLUNO</t>
  </si>
  <si>
    <t>BERNARDINI</t>
  </si>
  <si>
    <t>BICI CLUB MONTELABBATE</t>
  </si>
  <si>
    <t>BICI CLUB SPOLETO (CSI)</t>
  </si>
  <si>
    <t>BICI SHOP FACTORY TEAM</t>
  </si>
  <si>
    <t>BICIMANIA</t>
  </si>
  <si>
    <t>BIKE &amp; FOOD ASD</t>
  </si>
  <si>
    <t>BIKE &amp; LIFE ALL SPORT</t>
  </si>
  <si>
    <t>BIKE CENTER CIMONE A.S.D.</t>
  </si>
  <si>
    <t>BIKE IN THE SKY ASD</t>
  </si>
  <si>
    <t>BIKE LR</t>
  </si>
  <si>
    <t>BIKE PLANET TEAM A.S.D.</t>
  </si>
  <si>
    <t>BIKE PRO - CHIETI SCALO</t>
  </si>
  <si>
    <t>BIKE SANTAGATESE</t>
  </si>
  <si>
    <t>BIKE SCOOTER 2000</t>
  </si>
  <si>
    <t>BIKEMONTALCINO A.S.D.</t>
  </si>
  <si>
    <t>BIKENERGY</t>
  </si>
  <si>
    <t>BIKESTOREMRACING TEAM</t>
  </si>
  <si>
    <t>BIKING TEAM AREZZO</t>
  </si>
  <si>
    <t>BLACKBULL ASD</t>
  </si>
  <si>
    <t>BLU BIKE ASD</t>
  </si>
  <si>
    <t>BLU VELO</t>
  </si>
  <si>
    <t>BODY BUILDING CENTER ASD</t>
  </si>
  <si>
    <t>BORGOROSSO FOOTBALL CLUB ASD</t>
  </si>
  <si>
    <t>BORN TO RUN VAL D'ENZA ASD</t>
  </si>
  <si>
    <t>BP PROMOTION A.S.D.</t>
  </si>
  <si>
    <t>BRA</t>
  </si>
  <si>
    <t>BRAMBATI BIKE MARATHON A.S.D.</t>
  </si>
  <si>
    <t>BRESCIA</t>
  </si>
  <si>
    <t>BRISKEN ASD</t>
  </si>
  <si>
    <t>BROMBO BIKERS A.S.D.</t>
  </si>
  <si>
    <t>BRUNETTI</t>
  </si>
  <si>
    <t>BRUNETTI GHEGA TEAM</t>
  </si>
  <si>
    <t>BULLI &amp; PUPE</t>
  </si>
  <si>
    <t>C.D.P. G.S. CAPANNUCCIA</t>
  </si>
  <si>
    <t>C.D.U.</t>
  </si>
  <si>
    <t>C.RIC.DIP.CASSA RISP.BOLZANO</t>
  </si>
  <si>
    <t>C.S. POGGIO AL VENTO</t>
  </si>
  <si>
    <t>C.S.D. POGGIOACAIANO 1909</t>
  </si>
  <si>
    <t>C.S.I. ROMA</t>
  </si>
  <si>
    <t>C.U.S. UDINE ASD</t>
  </si>
  <si>
    <t>CALCAGNI SPORT (AICS)</t>
  </si>
  <si>
    <t>CAMPIGLI</t>
  </si>
  <si>
    <t>CARNIA BIKE - UISP</t>
  </si>
  <si>
    <t>CASA RANGONE G.S.</t>
  </si>
  <si>
    <t>CASE CASTAGNOLI VALLE RUBICONE A.S.R.C.</t>
  </si>
  <si>
    <t>CASTEL RIGONE PEDALA</t>
  </si>
  <si>
    <t>CASTELFRANCO POL. ARCI UISP ASD</t>
  </si>
  <si>
    <t>CASTIGLIONESE APD</t>
  </si>
  <si>
    <t>CASTROCARO BIKE A.C.D.</t>
  </si>
  <si>
    <t>CEDAS FIAT TORINO</t>
  </si>
  <si>
    <t>CENTRO ENERGIA ASD</t>
  </si>
  <si>
    <t>CENTRO SOC.S.MICHELE LIDO CASABIANCA</t>
  </si>
  <si>
    <t>CHIANCIANO</t>
  </si>
  <si>
    <t>CHUNK A S D</t>
  </si>
  <si>
    <t>CICCONETTI ROBERTO A.S.</t>
  </si>
  <si>
    <t>CICL. SANTERNO IMOLA A.S.D.</t>
  </si>
  <si>
    <t>CICLI CASCIANI</t>
  </si>
  <si>
    <t>CICLI COSTE G.S. A.S.D.</t>
  </si>
  <si>
    <t>CICLI LUSATTI G.S.- A.S.D.</t>
  </si>
  <si>
    <t>CICLI MAHER (AICS)</t>
  </si>
  <si>
    <t>CICLI SAVINESE</t>
  </si>
  <si>
    <t>CICLI SOPRANI G.C. ASD</t>
  </si>
  <si>
    <t>CICLI TESTI (AICS)</t>
  </si>
  <si>
    <t>CICLISTI CONTROVENTO</t>
  </si>
  <si>
    <t>CICLISTICA LA TORRE PIAN DI MUGNONE</t>
  </si>
  <si>
    <t>CICLISTICA MERCATESE ASD</t>
  </si>
  <si>
    <t>CICLISTICA MONTEFIRIDOLFI</t>
  </si>
  <si>
    <t>CICLO CLUB IMBRIANI</t>
  </si>
  <si>
    <t>CICLO CLUB PONSACCO</t>
  </si>
  <si>
    <t>CICLO CRAL L'AQUILA</t>
  </si>
  <si>
    <t>CICLO E TREKKING</t>
  </si>
  <si>
    <t>CICLO HOBBY M.T.B. TEAM</t>
  </si>
  <si>
    <t>CICLO TECH-MTB RUNNERS</t>
  </si>
  <si>
    <t>CICLOAMATORI CASOLI</t>
  </si>
  <si>
    <t>CICLOAMATORI TURANO LODI</t>
  </si>
  <si>
    <t>CICLOCLUB " GIACINTO GENTILE "</t>
  </si>
  <si>
    <t>CICLOCLUB DEL CAMERLENGO</t>
  </si>
  <si>
    <t>CICLOCLUB FIANO ROMANO A.S.D.</t>
  </si>
  <si>
    <t>CICLOTURISMO MARTORANO 95 A.S.D.</t>
  </si>
  <si>
    <t>CIPS A.S.D.</t>
  </si>
  <si>
    <t>CIRC. DIP. SASIB - ALSTOM</t>
  </si>
  <si>
    <t>CIRC. DIP. UNIVERSITA' BOLOGNA</t>
  </si>
  <si>
    <t>CIRCOLO 92</t>
  </si>
  <si>
    <t>CIRCOLO A.T.L.</t>
  </si>
  <si>
    <t>CIRCOLO ARCI DONORATICO</t>
  </si>
  <si>
    <t>CIRCOLO ARCI MICHI CASTAGNETOLA</t>
  </si>
  <si>
    <t>CIRCOLO ARCI PIEVE TRICOLORE A.S.D.</t>
  </si>
  <si>
    <t>CIRCOLO ARCI STAGNO</t>
  </si>
  <si>
    <t>CIRCOLO ARCI" VERACINI"</t>
  </si>
  <si>
    <t>CIRCOLO FRANCO ANTONICELLI</t>
  </si>
  <si>
    <t>CIRCOLO LA ZANZARA A.P.S. C.D.S.</t>
  </si>
  <si>
    <t>CIRCOLO P.A. SARZANA</t>
  </si>
  <si>
    <t>CIRCOLO PORTO DI LIVORNO</t>
  </si>
  <si>
    <t>CIRCOLO RICREATIVO SPORTIVO DILETTANTISTICO FABRIZI ELIO</t>
  </si>
  <si>
    <t>CITTA' DI CHIANCIANO (ENDAS)</t>
  </si>
  <si>
    <t>CLUB FRANCO BALLERINI</t>
  </si>
  <si>
    <t>COENZO CY.TEAM/GFDD</t>
  </si>
  <si>
    <t>COGNENTESE POL.VA ASD</t>
  </si>
  <si>
    <t>COLONNELLA BIKE</t>
  </si>
  <si>
    <t>COMITATO CORSO CAUDINO S. PASQUALE</t>
  </si>
  <si>
    <t>COMITATO PROVINCIALE AICS PG</t>
  </si>
  <si>
    <t>COMITATO TERRITORIALE BIANCO</t>
  </si>
  <si>
    <t>COMITATO TERRITORIALE REGGIO CAL.</t>
  </si>
  <si>
    <t>COMITATO UISP DI VITERBO</t>
  </si>
  <si>
    <t>CONIGLIOTRAVEL ASD</t>
  </si>
  <si>
    <t>CRAD SCHNEIDER ELECTRIC</t>
  </si>
  <si>
    <t>CRAL AMPS</t>
  </si>
  <si>
    <t>CRAL ASA</t>
  </si>
  <si>
    <t>CRAL ATL TEAM BIKERS DRIVER</t>
  </si>
  <si>
    <t>CRAL AUTOCAMIONALE DELLA CISA</t>
  </si>
  <si>
    <t>CRAL BORMIOLI ROCCO &amp; FIGLIO</t>
  </si>
  <si>
    <t>CRAL CASSA DEI RISPARMI DI FORLI' E R.</t>
  </si>
  <si>
    <t>CRAL DIP. COMUNALI FI</t>
  </si>
  <si>
    <t>CRAL E. MATTEI ASD</t>
  </si>
  <si>
    <t>CRAL ENI LIVORNO</t>
  </si>
  <si>
    <t>CRAL G.T.M.</t>
  </si>
  <si>
    <t>CRAL TEP/INDOMITI</t>
  </si>
  <si>
    <t>CRAL USL DI PIACENZA</t>
  </si>
  <si>
    <t>CRAL WASS ASD</t>
  </si>
  <si>
    <t>CRALD A.USL ASD</t>
  </si>
  <si>
    <t>CRDU</t>
  </si>
  <si>
    <t>CSRCSD OROLOGIO</t>
  </si>
  <si>
    <t>CUCCHIETTI</t>
  </si>
  <si>
    <t>CYCLING TEAM MASCIARELLI</t>
  </si>
  <si>
    <t>D.L.F. CHIUSI</t>
  </si>
  <si>
    <t>DEEBA A.S.D.</t>
  </si>
  <si>
    <t>DIDA ASD</t>
  </si>
  <si>
    <t>DODINA BIKE</t>
  </si>
  <si>
    <t>DOLOMITI EXPERIENCE PLUSSERVICE ASD</t>
  </si>
  <si>
    <t>DOPOL. FERROVIARIO ASSOC.</t>
  </si>
  <si>
    <t>DOPOLAVORO FERROVIARIO</t>
  </si>
  <si>
    <t>DRAG ON BIKE 146</t>
  </si>
  <si>
    <t>DUATHLON SERMIDE ASD</t>
  </si>
  <si>
    <t>DUE RUOTE (ENDAS)</t>
  </si>
  <si>
    <t>DUE RUOTE E UN SORRISO PER MARCO</t>
  </si>
  <si>
    <t>DUKE PALESTRA A.S.D.</t>
  </si>
  <si>
    <t>ECO BIKE TRAVALLE</t>
  </si>
  <si>
    <t>EDIFER</t>
  </si>
  <si>
    <t>ELETTROFONTEIANA</t>
  </si>
  <si>
    <t>EMILBANCA SPORTING CLUB P.D</t>
  </si>
  <si>
    <t>EMISSIONI ZERO A.S.D.</t>
  </si>
  <si>
    <t>ENDAS SIENA</t>
  </si>
  <si>
    <t>ERREBI SRL - SABAINFISSI</t>
  </si>
  <si>
    <t>ESARCHI RAVENNA</t>
  </si>
  <si>
    <t>EUROBICI (ENDAS)</t>
  </si>
  <si>
    <t>EXTROBIKE</t>
  </si>
  <si>
    <t>F.C. CRAL NUOVO PIGNONE</t>
  </si>
  <si>
    <t>FAETO 1000 ASSOCIAZIONE MULTISPORT ASD</t>
  </si>
  <si>
    <t>FALCON'S TEAM</t>
  </si>
  <si>
    <t>FANTON C.PALETTI</t>
  </si>
  <si>
    <t>FARNESE VINI D'ANGELO &amp; ANTENUCCI</t>
  </si>
  <si>
    <t>FBI ASD</t>
  </si>
  <si>
    <t>FERIOLI (CSI)</t>
  </si>
  <si>
    <t>FERRARA TRIATHLON CLUB A.S.D.</t>
  </si>
  <si>
    <t>FIAB BICICLETTANDO CREMONA</t>
  </si>
  <si>
    <t>FIANO-ROMANO</t>
  </si>
  <si>
    <t>FITNESS CENTER 2</t>
  </si>
  <si>
    <t>FOIANO PEDALA PEDALA</t>
  </si>
  <si>
    <t>FOLIGNO</t>
  </si>
  <si>
    <t>FORTI E VELOCI (CSI)</t>
  </si>
  <si>
    <t>FRECCE ROSSE</t>
  </si>
  <si>
    <t>FRECCE ROSSE RIMINI</t>
  </si>
  <si>
    <t>FREE BIKE CESENA</t>
  </si>
  <si>
    <t>FREE BIKE PROJECT A.S.D.</t>
  </si>
  <si>
    <t>FREE BIKE TEAM PARMA</t>
  </si>
  <si>
    <t>FREE BIKERS SENIGALLIA A.S.D.</t>
  </si>
  <si>
    <t>FREEBIKE CASALGUIDI A.S.D.</t>
  </si>
  <si>
    <t>G. S. COOP DRUENTO</t>
  </si>
  <si>
    <t>G.C. ASCIANO</t>
  </si>
  <si>
    <t>G.C. BAGNACAVALLO</t>
  </si>
  <si>
    <t>G.C. FORTI E VELOCI</t>
  </si>
  <si>
    <t>G.C. FRANCAVILLA</t>
  </si>
  <si>
    <t>G.C. GINO GAROFOLO</t>
  </si>
  <si>
    <t>G.C. PEDALE CASALECCHIESE</t>
  </si>
  <si>
    <t>G.C. SFERRA CAVALLO C. DI SANGRO</t>
  </si>
  <si>
    <t>G.C. TERRA E SOLE LAVELLO</t>
  </si>
  <si>
    <t>G.C. VAL DI MERSE</t>
  </si>
  <si>
    <t>G.C.AVIS CASTELMAGGIORE STONED AGAIN ASD</t>
  </si>
  <si>
    <t>G.S CARROZZERIA D.P.</t>
  </si>
  <si>
    <t>G.S. AMICI DELLA BICI</t>
  </si>
  <si>
    <t>G.S. ANXANUM</t>
  </si>
  <si>
    <t>G.S. AVIS CASTELLO</t>
  </si>
  <si>
    <t>G.S. BICICLETTE RIOTTO PALMI</t>
  </si>
  <si>
    <t>G.S. CICLI OLYMPIA A.S.D.</t>
  </si>
  <si>
    <t>G.S. CICLI VELLUTINI</t>
  </si>
  <si>
    <t>G.S. CICLOTURISMO AVIS CHIUSI</t>
  </si>
  <si>
    <t>G.S. FREE BIKE A.S.D. BELLARIA</t>
  </si>
  <si>
    <t>G.S. GRAZIANO BATTISTINI</t>
  </si>
  <si>
    <t>G.S. LO GIUDICE J. AVOLA</t>
  </si>
  <si>
    <t>G.S. MONASTIERO A.S.D.</t>
  </si>
  <si>
    <t>G.S. PEDALE VIGNOLESE A..S.D.</t>
  </si>
  <si>
    <t>G.S. POLIZIA DI STATO</t>
  </si>
  <si>
    <t>G.S. POPPI A.S. DILETTANTI</t>
  </si>
  <si>
    <t>G.S. PUNTO MODA</t>
  </si>
  <si>
    <t>G.S. SAN MARTINO SPORT</t>
  </si>
  <si>
    <t>G.S. SPOLTORE.COM</t>
  </si>
  <si>
    <t>G.S. TANO BELLONI</t>
  </si>
  <si>
    <t>G.S.ATRI</t>
  </si>
  <si>
    <t>G.S.BIKE LUGO</t>
  </si>
  <si>
    <t>G.S.C.D. IL MULINO SUL PO</t>
  </si>
  <si>
    <t>G.S.D. ARCI ISOLA</t>
  </si>
  <si>
    <t>G.S.D. ERREPIELLE CERBARA</t>
  </si>
  <si>
    <t>GAIA RACE TEAM</t>
  </si>
  <si>
    <t>GARDAONBIKE SPORT AND TOURISM - A.S.D.</t>
  </si>
  <si>
    <t>GASPARINI (ACLI)</t>
  </si>
  <si>
    <t>GASPARINI (CSI)</t>
  </si>
  <si>
    <t>GATTO BIKE LUCIGNANO</t>
  </si>
  <si>
    <t>GAUDENZI (AICS)</t>
  </si>
  <si>
    <t>GC AIR SANTARCANGELO</t>
  </si>
  <si>
    <t>GC C.R.A.L. A.C.A.P.</t>
  </si>
  <si>
    <t>GC GULLIVER CASTEL MADAMA</t>
  </si>
  <si>
    <t>GC MEZZOGORO A.S.D.</t>
  </si>
  <si>
    <t>GCD CAPO LEUCA</t>
  </si>
  <si>
    <t>GENETIK</t>
  </si>
  <si>
    <t>GIANLUCA FAENZA TEAM</t>
  </si>
  <si>
    <t>GIANNINO POLI TEAM</t>
  </si>
  <si>
    <t>GIOCONDA BAR G.S. ASD</t>
  </si>
  <si>
    <t>GORIZIA</t>
  </si>
  <si>
    <t>GRIFO BIKE (AICS)</t>
  </si>
  <si>
    <t>GROTTE DI CASTRO</t>
  </si>
  <si>
    <t>GRUPPO CICLISTICO BORELLO ASD</t>
  </si>
  <si>
    <t>GRUPPO CICLISTICO CONSANDOLO 1977 ASD</t>
  </si>
  <si>
    <t>GRUPPO CICLISTICO ETRURIA</t>
  </si>
  <si>
    <t>GRUPPO CICLISTICO LANCIANO</t>
  </si>
  <si>
    <t>GRUPPO CICLISTICO NOVOLI</t>
  </si>
  <si>
    <t>GRUPPO CICLISTICO SRG SERVIZI</t>
  </si>
  <si>
    <t>GRUPPO DONDI CYCLING TEAM</t>
  </si>
  <si>
    <t>GRUPPO SPORTIVO ALBERTO BRAMBATI A.S.D.</t>
  </si>
  <si>
    <t>GRUPPO SPORTIVO DONATORI SANGUE</t>
  </si>
  <si>
    <t>GRUPPO SPORTIVO ESERCITO</t>
  </si>
  <si>
    <t>GRUPPO SPORTIVO PROGETTI SCORTA ASD</t>
  </si>
  <si>
    <t>GRUPPO SPORTIVO RIALE A.S.D.</t>
  </si>
  <si>
    <t>GRUPPO STAFFETTE CAPANNOLESE</t>
  </si>
  <si>
    <t>GS AEROTECNICA PESARO</t>
  </si>
  <si>
    <t>GS ARS ET ROBUR ASD</t>
  </si>
  <si>
    <t>GS AVIS SEREGNO A.S.D.</t>
  </si>
  <si>
    <t>GS CITTA' DI CHIANCIANO</t>
  </si>
  <si>
    <t>GS EDIL C - COLLECCHIO</t>
  </si>
  <si>
    <t>GS FAEMA</t>
  </si>
  <si>
    <t>GS ITALIA IN MINIATURA</t>
  </si>
  <si>
    <t>GS MEDICI ERMETE ASD</t>
  </si>
  <si>
    <t>GS SPEEDY WHEELS</t>
  </si>
  <si>
    <t>HIGROAD TEAM ASD</t>
  </si>
  <si>
    <t>HUTR/BIKERINSIDE A.S.D.</t>
  </si>
  <si>
    <t>I GUFI DI TRENTO A.S.D.</t>
  </si>
  <si>
    <t>IDITABIKE RACING TEAM</t>
  </si>
  <si>
    <t>IL CARDELLO A.S.D.</t>
  </si>
  <si>
    <t>IL GREGARIO A.S.D.</t>
  </si>
  <si>
    <t>ITALIA IN MINIATURA</t>
  </si>
  <si>
    <t>ITALIA NUOVA BORGO PANIGALE</t>
  </si>
  <si>
    <t>JF CLUB A.S.D.</t>
  </si>
  <si>
    <t>JOLLI A.S.D.</t>
  </si>
  <si>
    <t>JURASSIC BIKE</t>
  </si>
  <si>
    <t>KINESI CLUB A R.L. S.S.D.</t>
  </si>
  <si>
    <t>KTM ITALIA A.S.D.</t>
  </si>
  <si>
    <t>LA FONTANA CIRC.POLIV. ASD</t>
  </si>
  <si>
    <t>LA LUMACA</t>
  </si>
  <si>
    <t>LA TORRE</t>
  </si>
  <si>
    <t>LACUS PIANA</t>
  </si>
  <si>
    <t>LAZZARETTI</t>
  </si>
  <si>
    <t>LE CAVE DI ISOLA A.S.D.</t>
  </si>
  <si>
    <t>LEGA CICLISMO TERNI</t>
  </si>
  <si>
    <t>LEONARDI RACING</t>
  </si>
  <si>
    <t>LEONARDI TEAM</t>
  </si>
  <si>
    <t>LGL BIKE TEAM</t>
  </si>
  <si>
    <t>LIFECODE TEAM</t>
  </si>
  <si>
    <t>LUPI DEL BEIGUA A.S.D.</t>
  </si>
  <si>
    <t>MADONNINA POL.VA A.D.S.R.C.</t>
  </si>
  <si>
    <t>MAGLIANO TEAM ASD</t>
  </si>
  <si>
    <t>MANE'ADVENTURE</t>
  </si>
  <si>
    <t>MARRARA</t>
  </si>
  <si>
    <t>MARSCIANO BIKE</t>
  </si>
  <si>
    <t>MARTORANO95</t>
  </si>
  <si>
    <t>MEETING VILLAGE</t>
  </si>
  <si>
    <t>MELY'S</t>
  </si>
  <si>
    <t>MEM TEAM RACING</t>
  </si>
  <si>
    <t>MG.K VIS</t>
  </si>
  <si>
    <t>MILLENIUM A.S.D.</t>
  </si>
  <si>
    <t>MIR 2004</t>
  </si>
  <si>
    <t>MISTRAL 2003</t>
  </si>
  <si>
    <t>MONTALETTO</t>
  </si>
  <si>
    <t>MONTANARI E C. G.S.</t>
  </si>
  <si>
    <t>MONTE ARGENTARIO</t>
  </si>
  <si>
    <t>MONTEROTONDO</t>
  </si>
  <si>
    <t>MORELLO'S BROTHERS ASD</t>
  </si>
  <si>
    <t>MORLUPO</t>
  </si>
  <si>
    <t>MOTO CLUB VALLI DEL CANAVESE</t>
  </si>
  <si>
    <t>MOTOR POINT (AISA)</t>
  </si>
  <si>
    <t>MOUNTAIN &amp; BIKE AMIATA</t>
  </si>
  <si>
    <t>MOUNTAIN BIKE CAI VIPITENO</t>
  </si>
  <si>
    <t>MTB 4 COLLI ASS.SPORTIVA DILETTANTISTICA</t>
  </si>
  <si>
    <t>MTB ADAMELLO BRENTA A.S.D.</t>
  </si>
  <si>
    <t>MTB CASTIGLIONE DEL LAGO (FCI)</t>
  </si>
  <si>
    <t>MTB CHIANCIANO TERME (FCI)</t>
  </si>
  <si>
    <t>MTB CHIANCIANO TERME A.S.D.</t>
  </si>
  <si>
    <t>MTB CLUB VITERBO</t>
  </si>
  <si>
    <t>MTB LIDO DEGLI ESTENSI</t>
  </si>
  <si>
    <t>MTB POWER ASD</t>
  </si>
  <si>
    <t>MTB REVENGE A.S.D.</t>
  </si>
  <si>
    <t>MTB SIGILLO A.S.D.</t>
  </si>
  <si>
    <t>MTB TEBAIDE MASSAFRA</t>
  </si>
  <si>
    <t>MUOVIPENSIERI A.S.D.P.S.</t>
  </si>
  <si>
    <t>MUSIC STREET ASD</t>
  </si>
  <si>
    <t>MX SCHOOL T.F. ASD</t>
  </si>
  <si>
    <t>NEW CASTEL CICLISMO G.S.</t>
  </si>
  <si>
    <t>NOBIL BIKE (ENDAS)</t>
  </si>
  <si>
    <t>NONSOLOBIKETORTONA A.S.D.</t>
  </si>
  <si>
    <t>NUOVA CICLISTICA PLACCI 2013 A.P.D.</t>
  </si>
  <si>
    <t>NUOVA FRACOR (AICS)</t>
  </si>
  <si>
    <t>OLD LYONS CUS</t>
  </si>
  <si>
    <t>OLIMPIC LAMA ASS.SPORT.</t>
  </si>
  <si>
    <t>OPEN TEAM A.S.D.</t>
  </si>
  <si>
    <t>ORSO ON BIKE</t>
  </si>
  <si>
    <t>ORVIETANA (ENDAS)</t>
  </si>
  <si>
    <t>ORVIETO</t>
  </si>
  <si>
    <t>OSTERIA BIKE A.S.D</t>
  </si>
  <si>
    <t>PACIANO (ENDAS)</t>
  </si>
  <si>
    <t>PACO'S GYM A.S.D.</t>
  </si>
  <si>
    <t>PASSEPARTOUR</t>
  </si>
  <si>
    <t>PASSO CORESE</t>
  </si>
  <si>
    <t>PAVULLESE U.S. - ROMEO VENTURELLI</t>
  </si>
  <si>
    <t>PEDALE CAVEZZO A.S.D.</t>
  </si>
  <si>
    <t>PEDALE FORLIVESE</t>
  </si>
  <si>
    <t>PEGASO A.S.D.</t>
  </si>
  <si>
    <t>PEOPLE GROUP A.S.D.</t>
  </si>
  <si>
    <t>PETIT VELO'</t>
  </si>
  <si>
    <t>PETRIGNANO (AICS)</t>
  </si>
  <si>
    <t>PLANET BIKE A.S.D.</t>
  </si>
  <si>
    <t>PLEINAIRMTB ASD</t>
  </si>
  <si>
    <t>POGGIO MIRTETO</t>
  </si>
  <si>
    <t>POL CRAL VIGILI DEL FUOCO GENOVA ASD</t>
  </si>
  <si>
    <t>POL SCRICCIOLO</t>
  </si>
  <si>
    <t>POL. BETTOLLE</t>
  </si>
  <si>
    <t>POL. CASALFIUMANESE A.D.</t>
  </si>
  <si>
    <t>POL. CICLI SCANDIANO</t>
  </si>
  <si>
    <t>POL. COOP. CERAMICA ASD</t>
  </si>
  <si>
    <t>POL. DIL. TE' BOTA TEAM</t>
  </si>
  <si>
    <t>POL. LA CANOLESE</t>
  </si>
  <si>
    <t>POL. LA PERLA</t>
  </si>
  <si>
    <t>POL. MASONESE A.S.D.</t>
  </si>
  <si>
    <t>POL. PORTO FUORI ASD</t>
  </si>
  <si>
    <t>POL. SAVIGNESE A.D.</t>
  </si>
  <si>
    <t>POL. YOUNG LINE A.D.</t>
  </si>
  <si>
    <t>POL.STELLA ALPINA A.S.D.</t>
  </si>
  <si>
    <t>POLISPORTIVA AICS ASS.SPO</t>
  </si>
  <si>
    <t>POLISPORTIVA ARCI MATASSINO</t>
  </si>
  <si>
    <t>POLISPORTIVA BETTOLLE</t>
  </si>
  <si>
    <t>POLISPORTIVA BPP ASD</t>
  </si>
  <si>
    <t>POLISPORTIVA CERVINIA</t>
  </si>
  <si>
    <t>POLISPORTIVA LARCIANESE A.S.D.</t>
  </si>
  <si>
    <t>POLISPORTIVA LIFE CLUB</t>
  </si>
  <si>
    <t>POLISPORTIVA MAIANO APD</t>
  </si>
  <si>
    <t>POLISPORTIVA NOVATE ASD</t>
  </si>
  <si>
    <t>POLISPORTIVA PIACENZA 2200</t>
  </si>
  <si>
    <t>POLISPORTIVA QUILIANO A.S.D.</t>
  </si>
  <si>
    <t>POLISPORTIVA UISP CN A.S. DILETTANTISTICA</t>
  </si>
  <si>
    <t>POLIZIA DI STATO (AR)</t>
  </si>
  <si>
    <t>POLIZIA DI STATO (VT)</t>
  </si>
  <si>
    <t>POOL. CICLISTICO PARMENSE ASD</t>
  </si>
  <si>
    <t>PRO - RIDE ASD</t>
  </si>
  <si>
    <t>PRO LOCO VAIRANO PATENORA</t>
  </si>
  <si>
    <t>PRORACE TEAM VERSILIA A.S.D.</t>
  </si>
  <si>
    <t>QUAGLIE REALI G.C.</t>
  </si>
  <si>
    <t>QUAGLIOTTI BICI ASD</t>
  </si>
  <si>
    <t>RAVARINESE POL.VA</t>
  </si>
  <si>
    <t>REGOLO ORTONOVESE</t>
  </si>
  <si>
    <t>RISTORANTE " LA RETE "</t>
  </si>
  <si>
    <t>ROAD AND TRACK - RACING TEAM</t>
  </si>
  <si>
    <t>ROMAGNA BIKE GRANDI EVENTI A.S.D.</t>
  </si>
  <si>
    <t>ROSSI RDB</t>
  </si>
  <si>
    <t>ROSSI SPA CIRCOLO SPORTIVO ASD</t>
  </si>
  <si>
    <t>S.ANGELO EDILFERRAMENTA</t>
  </si>
  <si>
    <t>S.C. COOP EDIF. ANSALONI</t>
  </si>
  <si>
    <t>S.C. REGGIOLESE A.S.D.</t>
  </si>
  <si>
    <t>S.S.D. FIRENZUOLA</t>
  </si>
  <si>
    <t>S.S.D.COOP.WWK</t>
  </si>
  <si>
    <t>SACCARELLI (ENDAS)</t>
  </si>
  <si>
    <t>SAN BARONTO A.C. A.S.D.</t>
  </si>
  <si>
    <t>SAN MARINESE POL. ASD</t>
  </si>
  <si>
    <t>SAN SAVINO G.S. A.S.D.</t>
  </si>
  <si>
    <t>SC SIMONCINI SAURO</t>
  </si>
  <si>
    <t>SCI CLUB MUGELLO 2000</t>
  </si>
  <si>
    <t>SCORPION BIKE TEAM</t>
  </si>
  <si>
    <t>SCRICCIOLO</t>
  </si>
  <si>
    <t>SCUOLA INDOOR CYCLING</t>
  </si>
  <si>
    <t>SERENA MANCINI A.S.D.</t>
  </si>
  <si>
    <t>SETTIMO - CIRIE' - CHIVASSO</t>
  </si>
  <si>
    <t>SHERIDAN G.S.</t>
  </si>
  <si>
    <t>SIDERMEC</t>
  </si>
  <si>
    <t>SIDERMEC VITALI</t>
  </si>
  <si>
    <t>SILVANO FEDI A.S.D.</t>
  </si>
  <si>
    <t>SOC. ROMOLO E REMO</t>
  </si>
  <si>
    <t>SOCIETA' CICLISTICA ETNA A.S.D.</t>
  </si>
  <si>
    <t>SPACC. CONSUM. ACQU. COLL.</t>
  </si>
  <si>
    <t>SPECIAL TEAM L'AGORA' D'ITALIA</t>
  </si>
  <si>
    <t>SPEEDY SPORT</t>
  </si>
  <si>
    <t>SPEZZANO CASTELVETRO SET.GIOV. ASD</t>
  </si>
  <si>
    <t>SPOLETO BIKE 60</t>
  </si>
  <si>
    <t>SPOLETO IN BICI</t>
  </si>
  <si>
    <t>SPOOKY SPORT</t>
  </si>
  <si>
    <t>SPORT SIENA A.S.D.</t>
  </si>
  <si>
    <t>SPORTING CARMIGNANELLO A.S.D.</t>
  </si>
  <si>
    <t>SPORTING CLUB SASSUOLO ASD</t>
  </si>
  <si>
    <t>SPORTLER TEAM</t>
  </si>
  <si>
    <t>SPRITZ BIKERS G.S.D.</t>
  </si>
  <si>
    <t>SQUOLA INDOOR CYCLING</t>
  </si>
  <si>
    <t>STELLA AZZURRA ASD</t>
  </si>
  <si>
    <t>SUPER TEAM</t>
  </si>
  <si>
    <t>SURFING SHOP SPORT PROMOTION</t>
  </si>
  <si>
    <t>TARANTO</t>
  </si>
  <si>
    <t>TARTARUGA TURBO BIKE</t>
  </si>
  <si>
    <t>TEAM B MAD</t>
  </si>
  <si>
    <t>TEAM BERTI BIKE ASD</t>
  </si>
  <si>
    <t>TEAM BICIMPRUNETA ASD</t>
  </si>
  <si>
    <t>TEAM BIKE ALTO LAZIO</t>
  </si>
  <si>
    <t>TEAM BIKE FALEGNAMERIA SILVESTRI</t>
  </si>
  <si>
    <t>TEAM BIKE ROCCA DI PAPA</t>
  </si>
  <si>
    <t>TEAM BIKE VICOPISANO</t>
  </si>
  <si>
    <t>TEAM BIKE VITERBO</t>
  </si>
  <si>
    <t>TEAM BOTA CESENATICO A.S.D.</t>
  </si>
  <si>
    <t>TEAM CAPO NORD A.S.D.</t>
  </si>
  <si>
    <t>TEAM CARUSO DEKA SPORT SIRACUSA</t>
  </si>
  <si>
    <t>TEAM CHRONO</t>
  </si>
  <si>
    <t>TEAM CHRONO EXPRESS ASD</t>
  </si>
  <si>
    <t>TEAM D.BIKE (AICS)</t>
  </si>
  <si>
    <t>TEAM D.BIKE (CSEN)</t>
  </si>
  <si>
    <t>TEAM DAFNE MORETTA A.S.D.</t>
  </si>
  <si>
    <t>TEAM FIANDRE</t>
  </si>
  <si>
    <t>TEAM FRUST-ONE POZZARELLO A.S.D.</t>
  </si>
  <si>
    <t>TEAM GI.PA. PARMA ASD</t>
  </si>
  <si>
    <t>TEAM GIULIANI BY KYKLOS</t>
  </si>
  <si>
    <t>TEAM GIULIODORI RENZO</t>
  </si>
  <si>
    <t>TEAM JOLLY WEAR</t>
  </si>
  <si>
    <t>TEAM L'ORANGE CICLISMO D'ALTRI TEMPI</t>
  </si>
  <si>
    <t>TEAM M.B.M. ASD CICLISMO</t>
  </si>
  <si>
    <t>TEAM MAREMMANO ALBINIA</t>
  </si>
  <si>
    <t>TEAM MV</t>
  </si>
  <si>
    <t>TEAM NEGRINI A.S.D</t>
  </si>
  <si>
    <t>TEAM NUOVI TRAGUARDI</t>
  </si>
  <si>
    <t>TEAM OLIVIERO</t>
  </si>
  <si>
    <t>TEAM ROCK RACING</t>
  </si>
  <si>
    <t>TEAM SOLOBICI</t>
  </si>
  <si>
    <t>TEAM SPARROW CLUB MAGNAVACCA ASD</t>
  </si>
  <si>
    <t>TEAM TORPEDO BIKE</t>
  </si>
  <si>
    <t>TEAM VALLE SAVIO</t>
  </si>
  <si>
    <t>TEAM VICINI BIKE ASD</t>
  </si>
  <si>
    <t>TEAM VINI SAN GIACOMO</t>
  </si>
  <si>
    <t>TEAM VIOLI MAGAZZENO ASD</t>
  </si>
  <si>
    <t>TEAM VITAMINA ASD</t>
  </si>
  <si>
    <t>TEAM ZERO ASD</t>
  </si>
  <si>
    <t>TEAMBOTA MTB CLUB</t>
  </si>
  <si>
    <t>TECNICA SPORT CLUB PALERMO-S.S.D. S.R.L.</t>
  </si>
  <si>
    <t>TECNOCICLI</t>
  </si>
  <si>
    <t>TELECOM GS</t>
  </si>
  <si>
    <t>TERRECOTTE FATTORINI (ENDAS)</t>
  </si>
  <si>
    <t>TIME BIKE ALTO LAZIO</t>
  </si>
  <si>
    <t>TMP BIKE ASD</t>
  </si>
  <si>
    <t>TORRECHIARA ASD</t>
  </si>
  <si>
    <t>TRAILBIKE TEAM A.S.D.</t>
  </si>
  <si>
    <t>TRAPE'</t>
  </si>
  <si>
    <t>TRIATHLON BERGAMO</t>
  </si>
  <si>
    <t>TRIATHLON FAENZA TEAM MULTISPORT A.S.D.</t>
  </si>
  <si>
    <t>TRIBOOL TEAM ASD</t>
  </si>
  <si>
    <t>TRICOLORE SPORT MARATHON A.S.D.</t>
  </si>
  <si>
    <t>TROMBADORE'S TEAM</t>
  </si>
  <si>
    <t>TUDERTE</t>
  </si>
  <si>
    <t>TURBOLENTI CYCLING TEAM A.S.D.</t>
  </si>
  <si>
    <t>TURBOLENTI M.T.B.</t>
  </si>
  <si>
    <t>TURBOLENTI MTB A.S.D.</t>
  </si>
  <si>
    <t>TURISMO MOUNTAINBIKE TRICOLORE</t>
  </si>
  <si>
    <t>TUTTOBICI (AICS)</t>
  </si>
  <si>
    <t>TUTTOBICI ROSSANO</t>
  </si>
  <si>
    <t>U.C. ARCETANA ASD</t>
  </si>
  <si>
    <t>U.C. RUSTEGA</t>
  </si>
  <si>
    <t>U.C. TRASIMENO</t>
  </si>
  <si>
    <t>U.C. TRASIMENO CICLI VALENTINI (ENDAS)</t>
  </si>
  <si>
    <t>U.C. VALLEE D' AOSTE</t>
  </si>
  <si>
    <t>U.I.S.P. SASSARI</t>
  </si>
  <si>
    <t>U.S. G.B. CIMATTI PIEVE CESATO A.S.D.</t>
  </si>
  <si>
    <t>U.S. PEDALE BRIGNANESE ASD</t>
  </si>
  <si>
    <t>U.S.VILLAGGIO SPOSI A.S.D.</t>
  </si>
  <si>
    <t>UC ARETINA 1907</t>
  </si>
  <si>
    <t>UISP - COMITATO DI PINEROLO</t>
  </si>
  <si>
    <t>UISP AL</t>
  </si>
  <si>
    <t>UISP BENEVENTO</t>
  </si>
  <si>
    <t>UISP BIELLA</t>
  </si>
  <si>
    <t>UISP BOLZANO</t>
  </si>
  <si>
    <t>UISP CAGLIARI</t>
  </si>
  <si>
    <t>UISP COM.PROV.LE CROTONE</t>
  </si>
  <si>
    <t>UISP COM.TERR.LE TRIESTE</t>
  </si>
  <si>
    <t>UISP COM.TO TERR.LE GR.</t>
  </si>
  <si>
    <t>UISP CREMONA COMITATO PROV.LE</t>
  </si>
  <si>
    <t>UISP FERMO</t>
  </si>
  <si>
    <t>UISP PESARO - URBINO</t>
  </si>
  <si>
    <t>UISP VALDERA</t>
  </si>
  <si>
    <t>ULTIMO KILOMETRO TEAM RACING ASD</t>
  </si>
  <si>
    <t>UNIONE CICLISTICA PECCIOLESE</t>
  </si>
  <si>
    <t>UNIVERSITA' DEL PEDALE</t>
  </si>
  <si>
    <t>Us Acli Icaro</t>
  </si>
  <si>
    <t>VALCELLI</t>
  </si>
  <si>
    <t>VALLE SUSA</t>
  </si>
  <si>
    <t>VALLINBICI/C. EDILE VALTARO</t>
  </si>
  <si>
    <t>VALTELLINA BIKE TRIAL</t>
  </si>
  <si>
    <t>VARSIBIKE ASD</t>
  </si>
  <si>
    <t>VELO CLUB AVIS UMBERTIDE</t>
  </si>
  <si>
    <t>VELO CLUB S.MARIA D.ANGELI</t>
  </si>
  <si>
    <t>VELO CLUB VALERA ASD</t>
  </si>
  <si>
    <t>VELO CLUB VIGNOLA A.S.D.</t>
  </si>
  <si>
    <t>VELO SPORT FABBRICO ASD</t>
  </si>
  <si>
    <t>VELOCE TIBERINA</t>
  </si>
  <si>
    <t>VELOCLUB VENTOCONTRARIO</t>
  </si>
  <si>
    <t>VELOSPORT ASD</t>
  </si>
  <si>
    <t>VERONA</t>
  </si>
  <si>
    <t>VIGILI DEL FUOCO AREZZO</t>
  </si>
  <si>
    <t>VILLA CANONICO -</t>
  </si>
  <si>
    <t>VILLAGE CLUB</t>
  </si>
  <si>
    <t>VIVO ASSOCIAZIONE SPORTIVA DILETTANTISTA</t>
  </si>
  <si>
    <t>VULCAMIN LINEA ORO BIKE</t>
  </si>
  <si>
    <t>WITOOR SPORT A.S.D</t>
  </si>
  <si>
    <t>WLS TEAM</t>
  </si>
  <si>
    <t>WORLD TRUCK TEAM</t>
  </si>
  <si>
    <t>X PLANET MOUNTAIN BIKE TEAM ASD</t>
  </si>
  <si>
    <t>ZARA BIKERS ASD</t>
  </si>
  <si>
    <t>ZONA FLEGREA</t>
  </si>
  <si>
    <t>BINDI ANDREA</t>
  </si>
  <si>
    <t>MURICCI MARCO</t>
  </si>
  <si>
    <t>AICS</t>
  </si>
  <si>
    <t>SEMOLI ALESSIO</t>
  </si>
  <si>
    <t>VALENTINI ANDREA</t>
  </si>
  <si>
    <t>LETI ALESSANDRO</t>
  </si>
  <si>
    <t>BALUCANI MICHELE</t>
  </si>
  <si>
    <t>MARIGNANI GABRIELE</t>
  </si>
  <si>
    <t>SIENA</t>
  </si>
  <si>
    <t>FRAGAI GIANLUCA</t>
  </si>
  <si>
    <t>DE MASI MASSIMO</t>
  </si>
  <si>
    <t>CARNEVALI MAICO</t>
  </si>
  <si>
    <t>CARNEVALI MAURO</t>
  </si>
  <si>
    <t>BARTOLINI DAVIDE</t>
  </si>
  <si>
    <t>863119S</t>
  </si>
  <si>
    <t>GHIOTTINI ALESSANDRO</t>
  </si>
  <si>
    <t>860006E</t>
  </si>
  <si>
    <t>FABIANELLI ENRICO</t>
  </si>
  <si>
    <t>799222H</t>
  </si>
  <si>
    <t>BAGLIONI OMAR</t>
  </si>
  <si>
    <t>MENCI EMANUELE</t>
  </si>
  <si>
    <t>860100M</t>
  </si>
  <si>
    <t>MAGRINI LUCA</t>
  </si>
  <si>
    <t>SADOTTI LUCA</t>
  </si>
  <si>
    <t>777008Q</t>
  </si>
  <si>
    <t>CIABATTI GIAMPIERO</t>
  </si>
  <si>
    <t>947499U</t>
  </si>
  <si>
    <t>ROSSI DANIELE</t>
  </si>
  <si>
    <t>915117C</t>
  </si>
  <si>
    <t>ROSSI ALESSANDRO</t>
  </si>
  <si>
    <t>VAGNOLI MAURO</t>
  </si>
  <si>
    <t>728402F</t>
  </si>
  <si>
    <t>GRAZIUSO RAFFAELE</t>
  </si>
  <si>
    <t>904753F</t>
  </si>
  <si>
    <t>CORSETTI NICOLA</t>
  </si>
  <si>
    <t>571614V</t>
  </si>
  <si>
    <t>MARINI GABRIELE</t>
  </si>
  <si>
    <t>727921M</t>
  </si>
  <si>
    <t>INGUI FRANCESCO</t>
  </si>
  <si>
    <t>996516E</t>
  </si>
  <si>
    <t>GADANI DANIELE</t>
  </si>
  <si>
    <t>A002973</t>
  </si>
  <si>
    <t>ROSSI LUCA</t>
  </si>
  <si>
    <t>803062Z</t>
  </si>
  <si>
    <t>MONTELATICI LUCA</t>
  </si>
  <si>
    <t>972333V</t>
  </si>
  <si>
    <t>ANTONELLI ALESSIO</t>
  </si>
  <si>
    <t>FALOMI MASSIMO</t>
  </si>
  <si>
    <t>ROSSI LUCIANO</t>
  </si>
  <si>
    <t>589222X</t>
  </si>
  <si>
    <t>PAPERINI GIANCARLO</t>
  </si>
  <si>
    <t>702370Y</t>
  </si>
  <si>
    <t>BERTOCCI MASSIMO</t>
  </si>
  <si>
    <t>LAUROGROTTA RAFFAELE</t>
  </si>
  <si>
    <t>851173U</t>
  </si>
  <si>
    <t>OCCHINI ROBERTO</t>
  </si>
  <si>
    <t>SGUERRI MAURIZIO</t>
  </si>
  <si>
    <t>OCCHIOLINI IVAN</t>
  </si>
  <si>
    <t>A006253</t>
  </si>
  <si>
    <t>PIANTINI ANGIOLINO</t>
  </si>
  <si>
    <t xml:space="preserve"> </t>
  </si>
  <si>
    <t>MOTTIRONI GIORGIO</t>
  </si>
  <si>
    <t>895866Q</t>
  </si>
  <si>
    <t>ROSADINI LUCA</t>
  </si>
  <si>
    <t>CATENI MARCO</t>
  </si>
  <si>
    <t>CARDINALI FRANCESCO</t>
  </si>
  <si>
    <t>863127J</t>
  </si>
  <si>
    <t>CARDINALI FRANCO</t>
  </si>
  <si>
    <t>ROSATI DANIELE</t>
  </si>
  <si>
    <t>723182M</t>
  </si>
  <si>
    <t>MARZIANO ANGELO</t>
  </si>
  <si>
    <t>COSENZA ANGELO</t>
  </si>
  <si>
    <t>722754G</t>
  </si>
  <si>
    <t>PAGGINI PAOLO</t>
  </si>
  <si>
    <t>PERUZZI GIUSEPPE</t>
  </si>
  <si>
    <t>RUFINI GIANLUCA</t>
  </si>
  <si>
    <t>725545S</t>
  </si>
  <si>
    <t>BERTOCCI CARLO</t>
  </si>
  <si>
    <t>707530E</t>
  </si>
  <si>
    <t>GALLORINI ANDREA</t>
  </si>
  <si>
    <t>VERRAZZANI FRANCO</t>
  </si>
  <si>
    <t>MAURILLI FABIO</t>
  </si>
  <si>
    <t>905044V</t>
  </si>
  <si>
    <t>BALDUCCI DANIELE</t>
  </si>
  <si>
    <t>802811L</t>
  </si>
  <si>
    <t>BALDUCCI MIRCO</t>
  </si>
  <si>
    <t>464625V</t>
  </si>
  <si>
    <t>MIGLIORINI STEFANO</t>
  </si>
  <si>
    <t>908395D</t>
  </si>
  <si>
    <t>VOLPE ANDREA</t>
  </si>
  <si>
    <t>BREZZI DANIELE</t>
  </si>
  <si>
    <t>944944W</t>
  </si>
  <si>
    <t>PAPERINI GIANPIERO</t>
  </si>
  <si>
    <t>639000J</t>
  </si>
  <si>
    <t>PROSPERI ALESSANDRO</t>
  </si>
  <si>
    <t>RENZONI FRANCESCO</t>
  </si>
  <si>
    <t>PIETRELLI GIANNI</t>
  </si>
  <si>
    <t>FIRENZE</t>
  </si>
  <si>
    <t>GUASTAMACCHIA DOMENICO</t>
  </si>
  <si>
    <t>TENTI MASSIMILIANO</t>
  </si>
  <si>
    <t>BONINI LUCA</t>
  </si>
  <si>
    <t>PACINI FREDY</t>
  </si>
  <si>
    <t>724312X</t>
  </si>
  <si>
    <t>DELL'INNOCENTI ANDREA</t>
  </si>
  <si>
    <t>ARENA CLAUDIO</t>
  </si>
  <si>
    <t>952235X</t>
  </si>
  <si>
    <t>LARGHI MARCO</t>
  </si>
  <si>
    <t>TANGANELLI LEONARDO</t>
  </si>
  <si>
    <t>RISCAIO GIANFRANCO</t>
  </si>
  <si>
    <t>BIDINI SAMUELE</t>
  </si>
  <si>
    <t>CERCHIE' EMANUELA</t>
  </si>
  <si>
    <t>948125V</t>
  </si>
  <si>
    <t>CEROFOLINI RICCARDO</t>
  </si>
  <si>
    <t>999553W</t>
  </si>
  <si>
    <t>BRUNI NICOLA</t>
  </si>
  <si>
    <t>BURZI MASSIMO</t>
  </si>
  <si>
    <t>570742Q</t>
  </si>
  <si>
    <t>MULINACCI FRANCESCO</t>
  </si>
  <si>
    <t>976382T</t>
  </si>
  <si>
    <t>D'ALLESTRO ELIO</t>
  </si>
  <si>
    <t>CSI</t>
  </si>
  <si>
    <t>AT08102564</t>
  </si>
  <si>
    <t>STORRI FRANCESCO</t>
  </si>
  <si>
    <t>725568H</t>
  </si>
  <si>
    <t>PAPERINI MARCO</t>
  </si>
  <si>
    <t>ABDEFGHMIJL</t>
  </si>
  <si>
    <t>Categoria A1 - da 19 a 32 anni</t>
  </si>
  <si>
    <t>Categoria A2 - da 33 a 39 anni</t>
  </si>
  <si>
    <t>Categoria A3 - da 40 a 47 anni</t>
  </si>
  <si>
    <t>Categoria A4 - da 48 a 55 anni</t>
  </si>
  <si>
    <t xml:space="preserve">Categoria A5 - da 56 e oltre </t>
  </si>
  <si>
    <t>Categoria Dil. - Dilettanti da 17 a 18 anni</t>
  </si>
  <si>
    <t>Categoria W - Donne da 15 a 65 anni</t>
  </si>
  <si>
    <t>Categoria Esc. - Escursione</t>
  </si>
  <si>
    <t>Classifica per assoluto: A1,  A2,  A3,  A4</t>
  </si>
  <si>
    <t>Classifica per categoria: A1,  A2,  A3,  A4</t>
  </si>
  <si>
    <t>Classifica  per  categoria: A5,  Dilettanti,  Donne.  Percorso  ridotto</t>
  </si>
  <si>
    <t xml:space="preserve">                          Escursione</t>
  </si>
  <si>
    <t>:</t>
  </si>
  <si>
    <t>: 1</t>
  </si>
  <si>
    <t>: 2</t>
  </si>
  <si>
    <t>: 3</t>
  </si>
  <si>
    <t>: 1 3 4</t>
  </si>
  <si>
    <t>: 1 1 5</t>
  </si>
  <si>
    <t>: 4</t>
  </si>
  <si>
    <t>: 1 5</t>
  </si>
  <si>
    <t>: 2 3</t>
  </si>
  <si>
    <t>: 5</t>
  </si>
  <si>
    <t>: 3 3 4 5</t>
  </si>
  <si>
    <t>: 3 2 4</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</si>
  <si>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</si>
  <si>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</si>
  <si>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</si>
  <si>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</si>
  <si>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</si>
  <si>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</si>
  <si>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</si>
  <si>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</si>
  <si>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</si>
  <si>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</si>
  <si>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</si>
  <si>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</si>
  <si>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</si>
  <si>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</si>
  <si>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</si>
  <si>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</si>
  <si>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</si>
  <si>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</si>
  <si>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</si>
  <si>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</si>
  <si>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</si>
  <si>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</si>
  <si>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</si>
  <si>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</si>
  <si>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</si>
  <si>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</si>
  <si>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</si>
  <si>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</si>
  <si>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</si>
  <si>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</si>
  <si>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</si>
  <si>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</si>
  <si>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CLASSIFICA  DI  SOCIETA'</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</si>
</sst>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L.&quot;#,##0_);\(&quot;L.&quot;#,##0\)"/>
    <numFmt numFmtId="185" formatCode="&quot;L.&quot;#,##0_);[Red]\(&quot;L.&quot;#,##0\)"/>
    <numFmt numFmtId="186" formatCode="&quot;L.&quot;#,##0.00_);\(&quot;L.&quot;#,##0.00\)"/>
    <numFmt numFmtId="187" formatCode="&quot;L.&quot;#,##0.00_);[Red]\(&quot;L.&quot;#,##0.00\)"/>
    <numFmt numFmtId="188" formatCode="_(&quot;L.&quot;* #,##0_);_(&quot;L.&quot;* \(#,##0\);_(&quot;L.&quot;* &quot;-&quot;_);_(@_)"/>
    <numFmt numFmtId="189" formatCode="_(&quot;L.&quot;* #,##0.00_);_(&quot;L.&quot;* \(#,##0.00\);_(&quot;L.&quot;* &quot;-&quot;??_);_(@_)"/>
    <numFmt numFmtId="190" formatCode="h\.mm\.ss"/>
    <numFmt numFmtId="191" formatCode="#\ &quot;m&quot;"/>
    <numFmt numFmtId="192" formatCode="#,##0\ &quot;m&quot;"/>
    <numFmt numFmtId="193" formatCode="dd/mm/yy\ h\.mm"/>
    <numFmt numFmtId="194" formatCode="m:ss"/>
    <numFmt numFmtId="195" formatCode="d/m/yy\ h:mm"/>
    <numFmt numFmtId="196" formatCode="0.0\ &quot;Km&quot;"/>
    <numFmt numFmtId="197" formatCode="s\t\a\nd\a\rd"/>
    <numFmt numFmtId="198" formatCode="h\.mm"/>
    <numFmt numFmtId="199" formatCode="&quot;L.&quot;\ #,##0"/>
    <numFmt numFmtId="200" formatCode="\=\'\C\l\ass\'\!General"/>
    <numFmt numFmtId="201" formatCode="\=\'\C\l\ass\'\!h:mm:ss"/>
    <numFmt numFmtId="202" formatCode="h:mm:ss.00"/>
    <numFmt numFmtId="203" formatCode="[m]:ss"/>
    <numFmt numFmtId="204" formatCode="0;;"/>
    <numFmt numFmtId="205" formatCode="00"/>
  </numFmts>
  <fonts count="67">
    <font>
      <sz val="10"/>
      <name val="Arial"/>
      <family val="0"/>
    </font>
    <font>
      <i/>
      <sz val="10"/>
      <name val="Arial"/>
      <family val="2"/>
    </font>
    <font>
      <u val="single"/>
      <sz val="10"/>
      <color indexed="12"/>
      <name val="Arial"/>
      <family val="2"/>
    </font>
    <font>
      <u val="single"/>
      <sz val="10"/>
      <color indexed="36"/>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6"/>
      <name val="Arial"/>
      <family val="2"/>
    </font>
    <font>
      <i/>
      <sz val="8"/>
      <name val="Tahoma"/>
      <family val="2"/>
    </font>
    <font>
      <b/>
      <i/>
      <sz val="9"/>
      <name val="Arial"/>
      <family val="2"/>
    </font>
    <font>
      <b/>
      <i/>
      <sz val="12"/>
      <name val="Arial"/>
      <family val="2"/>
    </font>
    <font>
      <b/>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0"/>
    </font>
    <font>
      <b/>
      <sz val="16"/>
      <color indexed="8"/>
      <name val="Calibri"/>
      <family val="0"/>
    </font>
    <font>
      <b/>
      <sz val="12"/>
      <color indexed="8"/>
      <name val="Calibri"/>
      <family val="0"/>
    </font>
    <font>
      <sz val="12"/>
      <color indexed="8"/>
      <name val="Calibri"/>
      <family val="0"/>
    </font>
    <font>
      <sz val="10.5"/>
      <color indexed="8"/>
      <name val="Calibri"/>
      <family val="0"/>
    </font>
    <font>
      <i/>
      <sz val="11"/>
      <color indexed="8"/>
      <name val="Calibri"/>
      <family val="0"/>
    </font>
    <font>
      <i/>
      <sz val="10.5"/>
      <color indexed="8"/>
      <name val="Calibri"/>
      <family val="0"/>
    </font>
    <font>
      <b/>
      <i/>
      <sz val="11"/>
      <color indexed="8"/>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20" borderId="5"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cellStyleXfs>
  <cellXfs count="101">
    <xf numFmtId="0" fontId="0" fillId="0" borderId="0" xfId="0" applyAlignment="1">
      <alignment/>
    </xf>
    <xf numFmtId="1" fontId="0" fillId="0" borderId="0" xfId="0" applyNumberFormat="1" applyAlignment="1">
      <alignment/>
    </xf>
    <xf numFmtId="1" fontId="1" fillId="0" borderId="0" xfId="0" applyNumberFormat="1" applyFont="1" applyAlignment="1">
      <alignment/>
    </xf>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applyAlignment="1">
      <alignment/>
    </xf>
    <xf numFmtId="0" fontId="1" fillId="0" borderId="0" xfId="0" applyFont="1" applyAlignment="1">
      <alignment horizontal="left"/>
    </xf>
    <xf numFmtId="0" fontId="1"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1" fontId="0" fillId="0" borderId="0" xfId="0" applyNumberFormat="1" applyFill="1" applyAlignment="1">
      <alignment horizontal="left"/>
    </xf>
    <xf numFmtId="0" fontId="0" fillId="0" borderId="0" xfId="0" applyFill="1" applyAlignment="1">
      <alignment/>
    </xf>
    <xf numFmtId="0" fontId="1" fillId="0" borderId="0" xfId="0" applyFont="1" applyBorder="1" applyAlignment="1">
      <alignment horizontal="center"/>
    </xf>
    <xf numFmtId="0" fontId="4" fillId="0" borderId="10" xfId="0" applyFont="1" applyBorder="1" applyAlignment="1">
      <alignment horizontal="center"/>
    </xf>
    <xf numFmtId="0" fontId="1" fillId="0" borderId="10"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96" fontId="0" fillId="0" borderId="0" xfId="0" applyNumberFormat="1" applyAlignment="1">
      <alignment horizontal="center"/>
    </xf>
    <xf numFmtId="196"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1" fillId="0" borderId="0" xfId="0" applyFont="1" applyAlignment="1">
      <alignment horizontal="center"/>
    </xf>
    <xf numFmtId="190" fontId="1" fillId="0" borderId="0" xfId="0" applyNumberFormat="1" applyFont="1" applyAlignment="1">
      <alignment horizontal="center"/>
    </xf>
    <xf numFmtId="49" fontId="1" fillId="0" borderId="0" xfId="0" applyNumberFormat="1" applyFont="1" applyAlignment="1">
      <alignment/>
    </xf>
    <xf numFmtId="21" fontId="4" fillId="0" borderId="0" xfId="0" applyNumberFormat="1" applyFont="1" applyBorder="1" applyAlignment="1">
      <alignment horizontal="center"/>
    </xf>
    <xf numFmtId="21" fontId="4" fillId="0" borderId="10" xfId="0" applyNumberFormat="1" applyFont="1" applyBorder="1" applyAlignment="1">
      <alignment horizontal="center"/>
    </xf>
    <xf numFmtId="0" fontId="6" fillId="0" borderId="0" xfId="0" applyFont="1" applyFill="1" applyAlignment="1">
      <alignment horizontal="center"/>
    </xf>
    <xf numFmtId="0" fontId="5" fillId="0" borderId="0" xfId="0" applyFont="1" applyFill="1" applyAlignment="1">
      <alignment/>
    </xf>
    <xf numFmtId="0" fontId="9" fillId="0" borderId="0" xfId="0" applyNumberFormat="1" applyFont="1" applyAlignment="1">
      <alignment/>
    </xf>
    <xf numFmtId="0" fontId="10" fillId="0" borderId="0" xfId="0" applyNumberFormat="1" applyFont="1" applyAlignment="1">
      <alignment/>
    </xf>
    <xf numFmtId="0" fontId="4" fillId="0" borderId="0" xfId="0" applyFont="1" applyFill="1" applyAlignment="1">
      <alignment horizontal="center"/>
    </xf>
    <xf numFmtId="21" fontId="0" fillId="0" borderId="0" xfId="0" applyNumberFormat="1" applyFont="1" applyAlignment="1">
      <alignment horizontal="center"/>
    </xf>
    <xf numFmtId="196" fontId="0" fillId="0" borderId="0" xfId="0" applyNumberFormat="1" applyFont="1" applyAlignment="1">
      <alignment horizontal="center"/>
    </xf>
    <xf numFmtId="1" fontId="0" fillId="0" borderId="0" xfId="0" applyNumberFormat="1" applyFont="1" applyAlignment="1">
      <alignment/>
    </xf>
    <xf numFmtId="0" fontId="5" fillId="0" borderId="0" xfId="0" applyNumberFormat="1" applyFont="1" applyAlignment="1">
      <alignment/>
    </xf>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9" fillId="0" borderId="0" xfId="0" applyFont="1" applyAlignment="1">
      <alignment/>
    </xf>
    <xf numFmtId="0" fontId="0" fillId="0" borderId="0" xfId="0" applyNumberFormat="1" applyFont="1" applyAlignment="1">
      <alignment/>
    </xf>
    <xf numFmtId="205" fontId="6" fillId="0" borderId="0" xfId="0" applyNumberFormat="1" applyFont="1" applyFill="1" applyAlignment="1">
      <alignment horizontal="center"/>
    </xf>
    <xf numFmtId="205" fontId="0" fillId="0" borderId="0" xfId="0" applyNumberFormat="1" applyFill="1" applyAlignment="1">
      <alignment horizontal="center"/>
    </xf>
    <xf numFmtId="205" fontId="1" fillId="0" borderId="0" xfId="0" applyNumberFormat="1" applyFont="1" applyAlignment="1">
      <alignment horizontal="center"/>
    </xf>
    <xf numFmtId="205" fontId="0" fillId="0" borderId="0" xfId="0" applyNumberFormat="1" applyFont="1" applyAlignment="1">
      <alignment horizontal="center"/>
    </xf>
    <xf numFmtId="205" fontId="0" fillId="0" borderId="0" xfId="0" applyNumberFormat="1" applyAlignment="1">
      <alignment horizontal="center"/>
    </xf>
    <xf numFmtId="1" fontId="4" fillId="0" borderId="0" xfId="0" applyNumberFormat="1" applyFont="1" applyAlignment="1">
      <alignment horizontal="center"/>
    </xf>
    <xf numFmtId="1" fontId="10" fillId="0" borderId="0" xfId="0" applyNumberFormat="1" applyFont="1" applyAlignment="1">
      <alignment horizontal="center"/>
    </xf>
    <xf numFmtId="1" fontId="10" fillId="0" borderId="0" xfId="0" applyNumberFormat="1" applyFont="1" applyFill="1" applyAlignment="1">
      <alignment horizontal="center"/>
    </xf>
    <xf numFmtId="49" fontId="5" fillId="0" borderId="0" xfId="0" applyNumberFormat="1" applyFont="1" applyAlignment="1">
      <alignment/>
    </xf>
    <xf numFmtId="0"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9" fillId="0" borderId="0" xfId="0" applyFont="1" applyAlignment="1">
      <alignment/>
    </xf>
    <xf numFmtId="1" fontId="10" fillId="0" borderId="0" xfId="0" applyNumberFormat="1" applyFont="1" applyAlignment="1">
      <alignment horizontal="center"/>
    </xf>
    <xf numFmtId="0" fontId="18"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xf>
    <xf numFmtId="0" fontId="10" fillId="0" borderId="0" xfId="0" applyNumberFormat="1" applyFont="1" applyAlignment="1" quotePrefix="1">
      <alignment/>
    </xf>
    <xf numFmtId="204" fontId="10" fillId="0" borderId="0" xfId="0" applyNumberFormat="1" applyFont="1" applyAlignment="1">
      <alignment horizontal="center"/>
    </xf>
    <xf numFmtId="204" fontId="4" fillId="0" borderId="0" xfId="0" applyNumberFormat="1" applyFont="1" applyAlignment="1">
      <alignment horizontal="center"/>
    </xf>
    <xf numFmtId="204" fontId="9" fillId="0" borderId="0" xfId="0" applyNumberFormat="1" applyFont="1" applyAlignment="1">
      <alignment horizontal="center"/>
    </xf>
    <xf numFmtId="204" fontId="6" fillId="0" borderId="0" xfId="0" applyNumberFormat="1" applyFont="1" applyFill="1" applyAlignment="1">
      <alignment horizontal="center"/>
    </xf>
    <xf numFmtId="204" fontId="19" fillId="0" borderId="0" xfId="0" applyNumberFormat="1" applyFont="1" applyFill="1" applyAlignment="1">
      <alignment horizontal="center"/>
    </xf>
    <xf numFmtId="0" fontId="0" fillId="0" borderId="0" xfId="0" applyNumberFormat="1" applyFont="1" applyAlignment="1">
      <alignment/>
    </xf>
    <xf numFmtId="0" fontId="0" fillId="0" borderId="0" xfId="0" applyFont="1" applyAlignment="1">
      <alignment/>
    </xf>
    <xf numFmtId="0" fontId="5" fillId="0" borderId="0" xfId="0" applyNumberFormat="1" applyFont="1" applyAlignment="1">
      <alignment horizontal="center"/>
    </xf>
    <xf numFmtId="0" fontId="10" fillId="0" borderId="0" xfId="0" applyNumberFormat="1" applyFont="1" applyAlignment="1">
      <alignment horizontal="center"/>
    </xf>
    <xf numFmtId="0" fontId="21" fillId="0" borderId="0" xfId="0" applyNumberFormat="1" applyFont="1" applyAlignment="1">
      <alignment/>
    </xf>
    <xf numFmtId="0" fontId="6" fillId="0" borderId="0" xfId="0" applyNumberFormat="1" applyFont="1" applyAlignment="1">
      <alignment/>
    </xf>
    <xf numFmtId="0" fontId="10" fillId="0" borderId="0" xfId="0" applyFont="1" applyFill="1" applyAlignment="1">
      <alignment horizontal="center"/>
    </xf>
    <xf numFmtId="49" fontId="0" fillId="0" borderId="0" xfId="0" applyNumberFormat="1" applyAlignment="1">
      <alignment/>
    </xf>
    <xf numFmtId="1" fontId="10" fillId="0" borderId="0" xfId="0" applyNumberFormat="1" applyFont="1" applyFill="1" applyAlignment="1">
      <alignment horizontal="center"/>
    </xf>
    <xf numFmtId="49" fontId="0" fillId="0" borderId="0" xfId="0" applyNumberFormat="1" applyAlignment="1">
      <alignment horizontal="left"/>
    </xf>
    <xf numFmtId="49" fontId="0" fillId="0" borderId="0" xfId="0" applyNumberFormat="1" applyAlignment="1">
      <alignment horizontal="center"/>
    </xf>
    <xf numFmtId="203" fontId="0" fillId="0" borderId="0" xfId="0" applyNumberFormat="1" applyAlignment="1">
      <alignment horizontal="center"/>
    </xf>
    <xf numFmtId="2" fontId="0" fillId="0" borderId="0" xfId="0" applyNumberFormat="1" applyAlignment="1">
      <alignment horizontal="center"/>
    </xf>
    <xf numFmtId="0" fontId="6" fillId="0" borderId="0" xfId="0" applyFont="1" applyAlignment="1">
      <alignment horizontal="left"/>
    </xf>
    <xf numFmtId="0" fontId="6" fillId="0" borderId="0" xfId="0" applyFont="1" applyAlignment="1">
      <alignment/>
    </xf>
    <xf numFmtId="0" fontId="5" fillId="0" borderId="0" xfId="0" applyFont="1" applyAlignment="1">
      <alignment/>
    </xf>
    <xf numFmtId="21" fontId="10" fillId="0" borderId="0" xfId="0" applyNumberFormat="1" applyFont="1" applyAlignment="1">
      <alignment horizontal="center"/>
    </xf>
    <xf numFmtId="2" fontId="10" fillId="0" borderId="0" xfId="0" applyNumberFormat="1" applyFont="1" applyAlignment="1">
      <alignment horizontal="center"/>
    </xf>
    <xf numFmtId="21" fontId="4" fillId="0" borderId="0" xfId="0" applyNumberFormat="1" applyFont="1" applyAlignment="1">
      <alignment horizontal="center"/>
    </xf>
    <xf numFmtId="49" fontId="10" fillId="0" borderId="0" xfId="0" applyNumberFormat="1" applyFont="1" applyAlignment="1">
      <alignment horizontal="center"/>
    </xf>
    <xf numFmtId="49" fontId="5" fillId="0" borderId="0" xfId="0" applyNumberFormat="1" applyFont="1" applyAlignment="1">
      <alignment horizontal="left"/>
    </xf>
    <xf numFmtId="0" fontId="6" fillId="0" borderId="0" xfId="0" applyFont="1" applyAlignment="1">
      <alignment horizontal="center"/>
    </xf>
    <xf numFmtId="204" fontId="10" fillId="0" borderId="0" xfId="0" applyNumberFormat="1" applyFont="1" applyAlignment="1">
      <alignment horizontal="center"/>
    </xf>
    <xf numFmtId="21" fontId="6" fillId="0" borderId="0" xfId="0" applyNumberFormat="1" applyFont="1" applyAlignment="1">
      <alignment horizontal="center"/>
    </xf>
    <xf numFmtId="49" fontId="9" fillId="0" borderId="0" xfId="0" applyNumberFormat="1" applyFont="1" applyAlignment="1">
      <alignment horizontal="center"/>
    </xf>
    <xf numFmtId="0" fontId="5" fillId="0" borderId="0" xfId="0" applyFont="1" applyAlignment="1">
      <alignment horizontal="left"/>
    </xf>
    <xf numFmtId="0" fontId="1" fillId="0" borderId="0" xfId="0" applyFont="1" applyBorder="1" applyAlignment="1">
      <alignment horizontal="center"/>
    </xf>
    <xf numFmtId="0" fontId="1" fillId="0" borderId="0" xfId="0" applyFont="1" applyAlignment="1">
      <alignment horizontal="center"/>
    </xf>
    <xf numFmtId="0" fontId="5" fillId="0" borderId="0" xfId="0" applyNumberFormat="1" applyFont="1" applyAlignment="1">
      <alignment/>
    </xf>
    <xf numFmtId="0" fontId="22" fillId="0" borderId="0" xfId="0" applyFont="1" applyAlignment="1">
      <alignment horizontal="center"/>
    </xf>
    <xf numFmtId="0" fontId="23" fillId="0" borderId="0" xfId="0" applyFont="1" applyAlignment="1">
      <alignment/>
    </xf>
    <xf numFmtId="0" fontId="21" fillId="0" borderId="0" xfId="0" applyFont="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667625" y="1533525"/>
          <a:ext cx="15716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333375</xdr:colOff>
      <xdr:row>3</xdr:row>
      <xdr:rowOff>0</xdr:rowOff>
    </xdr:to>
    <xdr:sp>
      <xdr:nvSpPr>
        <xdr:cNvPr id="1" name="Text Box 1"/>
        <xdr:cNvSpPr txBox="1">
          <a:spLocks noChangeArrowheads="1"/>
        </xdr:cNvSpPr>
      </xdr:nvSpPr>
      <xdr:spPr>
        <a:xfrm>
          <a:off x="0" y="0"/>
          <a:ext cx="7477125"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AREZZO</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:Gruppo Ricerche Storiche Badia Agnano - Lega </a:t>
          </a:r>
          <a:r>
            <a:rPr lang="en-US" cap="none" sz="1050" b="0" i="0" u="none" baseline="0">
              <a:solidFill>
                <a:srgbClr val="000000"/>
              </a:solidFill>
              <a:latin typeface="Calibri"/>
              <a:ea typeface="Calibri"/>
              <a:cs typeface="Calibri"/>
            </a:rPr>
            <a:t>clismo Uisp</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 1</a:t>
          </a:r>
          <a:r>
            <a:rPr lang="en-US" cap="none" sz="1050" b="0" i="1" u="none" baseline="0">
              <a:solidFill>
                <a:srgbClr val="000000"/>
              </a:solidFill>
              <a:latin typeface="Calibri"/>
              <a:ea typeface="Calibri"/>
              <a:cs typeface="Calibri"/>
            </a:rPr>
            <a:t>° Mediofondo TROVE BIKE  "                                    Loc. Badia Agnano  15 Settembre  2013
</a:t>
          </a: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561975</xdr:colOff>
      <xdr:row>3</xdr:row>
      <xdr:rowOff>0</xdr:rowOff>
    </xdr:to>
    <xdr:sp>
      <xdr:nvSpPr>
        <xdr:cNvPr id="1" name="Text Box 1"/>
        <xdr:cNvSpPr txBox="1">
          <a:spLocks noChangeArrowheads="1"/>
        </xdr:cNvSpPr>
      </xdr:nvSpPr>
      <xdr:spPr>
        <a:xfrm>
          <a:off x="0" y="0"/>
          <a:ext cx="71056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AREZZO</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:Gruppo Ricerche Storiche Badia Agnano - Lega </a:t>
          </a:r>
          <a:r>
            <a:rPr lang="en-US" cap="none" sz="1050" b="0" i="0" u="none" baseline="0">
              <a:solidFill>
                <a:srgbClr val="000000"/>
              </a:solidFill>
              <a:latin typeface="Calibri"/>
              <a:ea typeface="Calibri"/>
              <a:cs typeface="Calibri"/>
            </a:rPr>
            <a:t>clismo Uisp</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 1</a:t>
          </a:r>
          <a:r>
            <a:rPr lang="en-US" cap="none" sz="1050" b="0" i="1" u="none" baseline="0">
              <a:solidFill>
                <a:srgbClr val="000000"/>
              </a:solidFill>
              <a:latin typeface="Calibri"/>
              <a:ea typeface="Calibri"/>
              <a:cs typeface="Calibri"/>
            </a:rPr>
            <a:t>° Mediofondo TROVE BIKE  "                                    Loc. Badia Agnano  15 Settembre  2013
</a:t>
          </a:r>
        </a:p>
      </xdr:txBody>
    </xdr:sp>
    <xdr:clientData/>
  </xdr:twoCellAnchor>
  <xdr:twoCellAnchor editAs="absolute">
    <xdr:from>
      <xdr:col>0</xdr:col>
      <xdr:colOff>323850</xdr:colOff>
      <xdr:row>0</xdr:row>
      <xdr:rowOff>133350</xdr:rowOff>
    </xdr:from>
    <xdr:to>
      <xdr:col>1</xdr:col>
      <xdr:colOff>1047750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dia%20Agnano%2015-09-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leti"/>
      <sheetName val="Società"/>
      <sheetName val="Categorie"/>
      <sheetName val="Arrivi"/>
      <sheetName val="Class"/>
      <sheetName val="Cl Soc"/>
      <sheetName val="Configur"/>
      <sheetName val="Stampa 1"/>
    </sheetNames>
    <sheetDataSet>
      <sheetData sheetId="0">
        <row r="2">
          <cell r="E2">
            <v>1354</v>
          </cell>
        </row>
        <row r="3">
          <cell r="E3">
            <v>1715</v>
          </cell>
        </row>
        <row r="4">
          <cell r="E4">
            <v>1715</v>
          </cell>
        </row>
        <row r="5">
          <cell r="E5">
            <v>1621</v>
          </cell>
        </row>
        <row r="6">
          <cell r="E6">
            <v>1715</v>
          </cell>
        </row>
        <row r="7">
          <cell r="E7">
            <v>1298</v>
          </cell>
        </row>
        <row r="8">
          <cell r="E8">
            <v>1228</v>
          </cell>
        </row>
        <row r="9">
          <cell r="E9">
            <v>176</v>
          </cell>
        </row>
        <row r="10">
          <cell r="E10">
            <v>2020</v>
          </cell>
        </row>
        <row r="11">
          <cell r="E11">
            <v>176</v>
          </cell>
        </row>
        <row r="12">
          <cell r="E12">
            <v>176</v>
          </cell>
        </row>
        <row r="13">
          <cell r="E13">
            <v>1931</v>
          </cell>
        </row>
        <row r="14">
          <cell r="E14">
            <v>1931</v>
          </cell>
        </row>
        <row r="15">
          <cell r="E15">
            <v>1931</v>
          </cell>
        </row>
        <row r="16">
          <cell r="E16">
            <v>2020</v>
          </cell>
        </row>
        <row r="17">
          <cell r="E17">
            <v>1931</v>
          </cell>
        </row>
        <row r="18">
          <cell r="E18">
            <v>1298</v>
          </cell>
        </row>
        <row r="19">
          <cell r="E19">
            <v>1931</v>
          </cell>
        </row>
        <row r="20">
          <cell r="E20">
            <v>1981</v>
          </cell>
        </row>
        <row r="21">
          <cell r="E21">
            <v>1981</v>
          </cell>
        </row>
        <row r="22">
          <cell r="E22">
            <v>2020</v>
          </cell>
        </row>
        <row r="23">
          <cell r="E23">
            <v>1622</v>
          </cell>
        </row>
        <row r="24">
          <cell r="E24">
            <v>839</v>
          </cell>
        </row>
        <row r="25">
          <cell r="E25">
            <v>1981</v>
          </cell>
        </row>
        <row r="26">
          <cell r="E26">
            <v>1229</v>
          </cell>
        </row>
        <row r="27">
          <cell r="E27">
            <v>1681</v>
          </cell>
        </row>
        <row r="28">
          <cell r="E28">
            <v>1681</v>
          </cell>
        </row>
        <row r="29">
          <cell r="E29">
            <v>679</v>
          </cell>
        </row>
        <row r="30">
          <cell r="E30">
            <v>1681</v>
          </cell>
        </row>
        <row r="31">
          <cell r="E31">
            <v>1112</v>
          </cell>
        </row>
        <row r="32">
          <cell r="E32">
            <v>176</v>
          </cell>
        </row>
        <row r="33">
          <cell r="E33">
            <v>679</v>
          </cell>
        </row>
        <row r="34">
          <cell r="E34">
            <v>2216</v>
          </cell>
        </row>
        <row r="35">
          <cell r="E35">
            <v>976</v>
          </cell>
        </row>
        <row r="36">
          <cell r="E36">
            <v>1355</v>
          </cell>
        </row>
        <row r="37">
          <cell r="E37">
            <v>1237</v>
          </cell>
        </row>
        <row r="38">
          <cell r="E38">
            <v>176</v>
          </cell>
        </row>
        <row r="39">
          <cell r="E39">
            <v>1061</v>
          </cell>
        </row>
        <row r="40">
          <cell r="E40">
            <v>1981</v>
          </cell>
        </row>
        <row r="41">
          <cell r="E41">
            <v>1298</v>
          </cell>
        </row>
        <row r="42">
          <cell r="E42">
            <v>2216</v>
          </cell>
        </row>
        <row r="43">
          <cell r="E43">
            <v>1117</v>
          </cell>
        </row>
        <row r="44">
          <cell r="E44">
            <v>1117</v>
          </cell>
        </row>
        <row r="45">
          <cell r="E45">
            <v>1261</v>
          </cell>
        </row>
        <row r="46">
          <cell r="E46">
            <v>1719</v>
          </cell>
        </row>
        <row r="47">
          <cell r="E47">
            <v>1261</v>
          </cell>
        </row>
        <row r="48">
          <cell r="E48">
            <v>1719</v>
          </cell>
        </row>
        <row r="49">
          <cell r="E49">
            <v>1261</v>
          </cell>
        </row>
        <row r="50">
          <cell r="E50">
            <v>1719</v>
          </cell>
        </row>
        <row r="51">
          <cell r="E51">
            <v>1060</v>
          </cell>
        </row>
        <row r="52">
          <cell r="E52">
            <v>1062</v>
          </cell>
        </row>
        <row r="53">
          <cell r="E53">
            <v>1062</v>
          </cell>
        </row>
        <row r="54">
          <cell r="E54">
            <v>1061</v>
          </cell>
        </row>
        <row r="55">
          <cell r="E55">
            <v>1061</v>
          </cell>
        </row>
        <row r="56">
          <cell r="E56">
            <v>1062</v>
          </cell>
        </row>
        <row r="57">
          <cell r="E57">
            <v>1988</v>
          </cell>
        </row>
        <row r="58">
          <cell r="E58">
            <v>1988</v>
          </cell>
        </row>
        <row r="59">
          <cell r="E59">
            <v>1988</v>
          </cell>
        </row>
        <row r="60">
          <cell r="E60">
            <v>1298</v>
          </cell>
        </row>
        <row r="61">
          <cell r="E61">
            <v>1981</v>
          </cell>
        </row>
        <row r="62">
          <cell r="E62">
            <v>2216</v>
          </cell>
        </row>
        <row r="63">
          <cell r="E63">
            <v>2020</v>
          </cell>
        </row>
        <row r="64">
          <cell r="E64">
            <v>1228</v>
          </cell>
        </row>
        <row r="65">
          <cell r="E65">
            <v>2073</v>
          </cell>
        </row>
        <row r="66">
          <cell r="E66">
            <v>1298</v>
          </cell>
        </row>
        <row r="67">
          <cell r="E67">
            <v>2020</v>
          </cell>
        </row>
        <row r="68">
          <cell r="E68">
            <v>1621</v>
          </cell>
        </row>
        <row r="69">
          <cell r="E69">
            <v>1681</v>
          </cell>
        </row>
        <row r="70">
          <cell r="E70">
            <v>176</v>
          </cell>
        </row>
        <row r="71">
          <cell r="E71">
            <v>1355</v>
          </cell>
        </row>
        <row r="72">
          <cell r="E72">
            <v>1943</v>
          </cell>
        </row>
        <row r="73">
          <cell r="E73">
            <v>1715</v>
          </cell>
        </row>
        <row r="74">
          <cell r="E74">
            <v>176</v>
          </cell>
        </row>
        <row r="75">
          <cell r="E75">
            <v>1060</v>
          </cell>
        </row>
        <row r="76">
          <cell r="E76">
            <v>1261</v>
          </cell>
        </row>
        <row r="77">
          <cell r="E77">
            <v>2216</v>
          </cell>
        </row>
        <row r="78">
          <cell r="E78">
            <v>1634</v>
          </cell>
        </row>
        <row r="79">
          <cell r="E79">
            <v>1881</v>
          </cell>
        </row>
        <row r="80">
          <cell r="E80">
            <v>1355</v>
          </cell>
        </row>
        <row r="81">
          <cell r="E81">
            <v>1449</v>
          </cell>
        </row>
        <row r="82">
          <cell r="E82">
            <v>1062</v>
          </cell>
        </row>
        <row r="83">
          <cell r="E83">
            <v>1060</v>
          </cell>
        </row>
      </sheetData>
      <sheetData sheetId="1">
        <row r="2">
          <cell r="A2">
            <v>176</v>
          </cell>
          <cell r="B2" t="str">
            <v>A.S.D. CICLISMO TERONTOLA</v>
          </cell>
        </row>
        <row r="3">
          <cell r="A3">
            <v>1298</v>
          </cell>
          <cell r="B3" t="str">
            <v>F-SOLUTION BIKING TEAM (AICS)</v>
          </cell>
        </row>
        <row r="4">
          <cell r="A4">
            <v>1931</v>
          </cell>
          <cell r="B4" t="str">
            <v>STEELS BIKE A.S.D.</v>
          </cell>
        </row>
        <row r="5">
          <cell r="A5">
            <v>1981</v>
          </cell>
          <cell r="B5" t="str">
            <v>TEAM ERREPI A.S.D.</v>
          </cell>
        </row>
        <row r="6">
          <cell r="A6">
            <v>2020</v>
          </cell>
          <cell r="B6" t="str">
            <v>TEAM SCOTT-PASQUINI POLIS (AICS)</v>
          </cell>
        </row>
        <row r="7">
          <cell r="A7">
            <v>1062</v>
          </cell>
          <cell r="B7" t="str">
            <v>CAVALLINO SPECIALIZED</v>
          </cell>
        </row>
        <row r="8">
          <cell r="A8">
            <v>2216</v>
          </cell>
          <cell r="B8" t="str">
            <v>CELESTE BIANCHI NWSPORT</v>
          </cell>
        </row>
        <row r="9">
          <cell r="A9">
            <v>1261</v>
          </cell>
          <cell r="B9" t="str">
            <v>FACTORY TEAM BATTIFOLLE</v>
          </cell>
        </row>
        <row r="10">
          <cell r="A10">
            <v>1681</v>
          </cell>
          <cell r="B10" t="str">
            <v>PACINI FACTORY TEAM</v>
          </cell>
        </row>
        <row r="11">
          <cell r="A11">
            <v>1715</v>
          </cell>
          <cell r="B11" t="str">
            <v>POL. AICS ASS. SPO (AR)</v>
          </cell>
        </row>
        <row r="12">
          <cell r="A12">
            <v>1060</v>
          </cell>
          <cell r="B12" t="str">
            <v>CAVALLINO</v>
          </cell>
        </row>
        <row r="13">
          <cell r="A13">
            <v>1061</v>
          </cell>
          <cell r="B13" t="str">
            <v>CAVALLINO DILETTANTI (AICS)</v>
          </cell>
        </row>
        <row r="14">
          <cell r="A14">
            <v>1355</v>
          </cell>
          <cell r="B14" t="str">
            <v>G.S. CICLI GAUDENZI A.S.D.</v>
          </cell>
        </row>
        <row r="15">
          <cell r="A15">
            <v>1719</v>
          </cell>
          <cell r="B15" t="str">
            <v>POL. BATTIFOLLE</v>
          </cell>
        </row>
        <row r="16">
          <cell r="A16">
            <v>1988</v>
          </cell>
          <cell r="B16" t="str">
            <v>TEAM GALLUZZI ACQUA E SAPONE</v>
          </cell>
        </row>
        <row r="17">
          <cell r="A17">
            <v>679</v>
          </cell>
          <cell r="B17" t="str">
            <v>ASD CICLISMO TERONTOLA-BIKE L.R.</v>
          </cell>
        </row>
        <row r="18">
          <cell r="A18">
            <v>1117</v>
          </cell>
          <cell r="B18" t="str">
            <v>CICLO SAVINESE</v>
          </cell>
        </row>
        <row r="19">
          <cell r="A19">
            <v>1228</v>
          </cell>
          <cell r="B19" t="str">
            <v>DONKEY BIKE CLUB A.S.D.</v>
          </cell>
        </row>
        <row r="20">
          <cell r="A20">
            <v>1621</v>
          </cell>
          <cell r="B20" t="str">
            <v>MTB CASENTINO (AICS)</v>
          </cell>
        </row>
        <row r="21">
          <cell r="A21">
            <v>839</v>
          </cell>
          <cell r="B21" t="str">
            <v>ASD SC PARLESCA</v>
          </cell>
        </row>
        <row r="22">
          <cell r="A22">
            <v>976</v>
          </cell>
          <cell r="B22" t="str">
            <v>BICI TEAM FRANCY</v>
          </cell>
        </row>
        <row r="23">
          <cell r="A23">
            <v>1112</v>
          </cell>
          <cell r="B23" t="str">
            <v>CICLO CLUB QUOTA MILLE</v>
          </cell>
        </row>
        <row r="24">
          <cell r="A24">
            <v>1229</v>
          </cell>
          <cell r="B24" t="str">
            <v>DONKEY BIKE CLUB SINALUNGA</v>
          </cell>
        </row>
        <row r="25">
          <cell r="A25">
            <v>1237</v>
          </cell>
          <cell r="B25" t="str">
            <v>DUE RUOTE CITTA' DI AREZZO</v>
          </cell>
        </row>
        <row r="26">
          <cell r="A26">
            <v>1354</v>
          </cell>
          <cell r="B26" t="str">
            <v>G.S. CICLI GAUDENZI</v>
          </cell>
        </row>
        <row r="27">
          <cell r="A27">
            <v>1449</v>
          </cell>
          <cell r="B27" t="str">
            <v>GIOIA S.SPORT</v>
          </cell>
        </row>
        <row r="28">
          <cell r="A28">
            <v>1622</v>
          </cell>
          <cell r="B28" t="str">
            <v>MTB CASENTINO BIKE</v>
          </cell>
        </row>
        <row r="29">
          <cell r="A29">
            <v>1634</v>
          </cell>
          <cell r="B29" t="str">
            <v>MTB RACE SUBBIANO</v>
          </cell>
        </row>
        <row r="30">
          <cell r="A30">
            <v>1881</v>
          </cell>
          <cell r="B30" t="str">
            <v>SCOTT-PASQUINI STELLA AZZURRA</v>
          </cell>
        </row>
        <row r="31">
          <cell r="A31">
            <v>1943</v>
          </cell>
          <cell r="B31" t="str">
            <v>TEAM B.P. MOTION (AICS)</v>
          </cell>
        </row>
        <row r="32">
          <cell r="A32">
            <v>2073</v>
          </cell>
          <cell r="B32" t="str">
            <v>TUTTO BIKE TEAM A.S.D.</v>
          </cell>
        </row>
        <row r="33">
          <cell r="A33">
            <v>1</v>
          </cell>
          <cell r="B33" t="str">
            <v>"A. ROCCI" ASD POL VILLARFOCCHIARDO</v>
          </cell>
        </row>
        <row r="34">
          <cell r="A34">
            <v>2</v>
          </cell>
          <cell r="B34" t="str">
            <v>"A.S.D. NEWPORT 2012"</v>
          </cell>
        </row>
        <row r="35">
          <cell r="A35">
            <v>3</v>
          </cell>
          <cell r="B35" t="str">
            <v>"TURISMO ATTIVO FVG , A.S.D."</v>
          </cell>
        </row>
        <row r="36">
          <cell r="A36">
            <v>4</v>
          </cell>
          <cell r="B36" t="str">
            <v>1° E PIZZA BIKE G.S.</v>
          </cell>
        </row>
        <row r="37">
          <cell r="A37">
            <v>5</v>
          </cell>
          <cell r="B37" t="str">
            <v>100% BIKE TRIAL SHOW ASD</v>
          </cell>
        </row>
        <row r="38">
          <cell r="A38">
            <v>6</v>
          </cell>
          <cell r="B38" t="str">
            <v>180 BPM A.S.D.</v>
          </cell>
        </row>
        <row r="39">
          <cell r="A39">
            <v>7</v>
          </cell>
          <cell r="B39" t="str">
            <v>4RIDERS A.S.D.</v>
          </cell>
        </row>
        <row r="40">
          <cell r="A40">
            <v>8</v>
          </cell>
          <cell r="B40" t="str">
            <v>A &amp; F F.FRANCIA A.S.D.</v>
          </cell>
        </row>
        <row r="41">
          <cell r="A41">
            <v>9</v>
          </cell>
          <cell r="B41" t="str">
            <v>A POL.D.CIRC.LAVORATORI TERNI</v>
          </cell>
        </row>
        <row r="42">
          <cell r="A42">
            <v>10</v>
          </cell>
          <cell r="B42" t="str">
            <v>A RUOTA LIBERA</v>
          </cell>
        </row>
        <row r="43">
          <cell r="A43">
            <v>11</v>
          </cell>
          <cell r="B43" t="str">
            <v>A TUTTA MONTAGNA ASD</v>
          </cell>
        </row>
        <row r="44">
          <cell r="A44">
            <v>12</v>
          </cell>
          <cell r="B44" t="str">
            <v>A&amp;G SPORTING TEST TEAM</v>
          </cell>
        </row>
        <row r="45">
          <cell r="A45">
            <v>13</v>
          </cell>
          <cell r="B45" t="str">
            <v>A&amp;T CYCLING TEAM ASD</v>
          </cell>
        </row>
        <row r="46">
          <cell r="A46">
            <v>14</v>
          </cell>
          <cell r="B46" t="str">
            <v>A. PLACCI BUBANO - MORDANO A.S.D.</v>
          </cell>
        </row>
        <row r="47">
          <cell r="A47">
            <v>15</v>
          </cell>
          <cell r="B47" t="str">
            <v>A. S. D. CICLOAMATORI</v>
          </cell>
        </row>
        <row r="48">
          <cell r="A48">
            <v>16</v>
          </cell>
          <cell r="B48" t="str">
            <v>A. S. D. CYCLING TEAM ALTOTEVERE</v>
          </cell>
        </row>
        <row r="49">
          <cell r="A49">
            <v>17</v>
          </cell>
          <cell r="B49" t="str">
            <v>A.C. CAPANNOLESE</v>
          </cell>
        </row>
        <row r="50">
          <cell r="A50">
            <v>18</v>
          </cell>
          <cell r="B50" t="str">
            <v>A.C. FRIENDS &amp; BIKE ASD</v>
          </cell>
        </row>
        <row r="51">
          <cell r="A51">
            <v>19</v>
          </cell>
          <cell r="B51" t="str">
            <v>A.C. GARIBALDINA</v>
          </cell>
        </row>
        <row r="52">
          <cell r="A52">
            <v>20</v>
          </cell>
          <cell r="B52" t="str">
            <v>A.C. JOLLY CLUB MASSA</v>
          </cell>
        </row>
        <row r="53">
          <cell r="A53">
            <v>21</v>
          </cell>
          <cell r="B53" t="str">
            <v>A.C. PRATESE "1927"</v>
          </cell>
        </row>
        <row r="54">
          <cell r="A54">
            <v>22</v>
          </cell>
          <cell r="B54" t="str">
            <v>A.C.A.C.I.S. CIRCOLO DOZZA A.S.D.</v>
          </cell>
        </row>
        <row r="55">
          <cell r="A55">
            <v>23</v>
          </cell>
          <cell r="B55" t="str">
            <v>A.C.ANASTASI MOBILI-BEST BIKE-CERQ.</v>
          </cell>
        </row>
        <row r="56">
          <cell r="A56">
            <v>24</v>
          </cell>
          <cell r="B56" t="str">
            <v>A.C.D. BICI &amp; AMICI</v>
          </cell>
        </row>
        <row r="57">
          <cell r="A57">
            <v>25</v>
          </cell>
          <cell r="B57" t="str">
            <v>A.C.D. COSTA ETRUSCA</v>
          </cell>
        </row>
        <row r="58">
          <cell r="A58">
            <v>26</v>
          </cell>
          <cell r="B58" t="str">
            <v>A.C.D. G.S. BICI &amp; AMICI</v>
          </cell>
        </row>
        <row r="59">
          <cell r="A59">
            <v>27</v>
          </cell>
          <cell r="B59" t="str">
            <v>A.C.D. G.S.CICLI EFFE-EFFE</v>
          </cell>
        </row>
        <row r="60">
          <cell r="A60">
            <v>28</v>
          </cell>
          <cell r="B60" t="str">
            <v>A.C.D. SC CENTRO BICI TEAM TERNI</v>
          </cell>
        </row>
        <row r="61">
          <cell r="A61">
            <v>29</v>
          </cell>
          <cell r="B61" t="str">
            <v>A.C.D. SPES</v>
          </cell>
        </row>
        <row r="62">
          <cell r="A62">
            <v>30</v>
          </cell>
          <cell r="B62" t="str">
            <v>A.C.D. U.C. ANGELANA</v>
          </cell>
        </row>
        <row r="63">
          <cell r="A63">
            <v>31</v>
          </cell>
          <cell r="B63" t="str">
            <v>A.C.D.BICISPORTEAM FIRENZE</v>
          </cell>
        </row>
        <row r="64">
          <cell r="A64">
            <v>32</v>
          </cell>
          <cell r="B64" t="str">
            <v>A.C.S.VINCENZO</v>
          </cell>
        </row>
        <row r="65">
          <cell r="A65">
            <v>33</v>
          </cell>
          <cell r="B65" t="str">
            <v>A.D. LE CIASPOLE</v>
          </cell>
        </row>
        <row r="66">
          <cell r="A66">
            <v>34</v>
          </cell>
          <cell r="B66" t="str">
            <v>A.D. POL. LA BULLETTA</v>
          </cell>
        </row>
        <row r="67">
          <cell r="A67">
            <v>35</v>
          </cell>
          <cell r="B67" t="str">
            <v>A.D. POLISPORTIVA LAME</v>
          </cell>
        </row>
        <row r="68">
          <cell r="A68">
            <v>36</v>
          </cell>
          <cell r="B68" t="str">
            <v>A.D.P. AVIS CASALECCHIO</v>
          </cell>
        </row>
        <row r="69">
          <cell r="A69">
            <v>37</v>
          </cell>
          <cell r="B69" t="str">
            <v>A.K.S. SPORT GROUP A.S.D.</v>
          </cell>
        </row>
        <row r="70">
          <cell r="A70">
            <v>38</v>
          </cell>
          <cell r="B70" t="str">
            <v>A.P.D. ANDEZENO</v>
          </cell>
        </row>
        <row r="71">
          <cell r="A71">
            <v>39</v>
          </cell>
          <cell r="B71" t="str">
            <v>A.P.D. CICLO TEAM ASSORO</v>
          </cell>
        </row>
        <row r="72">
          <cell r="A72">
            <v>40</v>
          </cell>
          <cell r="B72" t="str">
            <v>A.P.D. DIP AUSL BO RAVONE</v>
          </cell>
        </row>
        <row r="73">
          <cell r="A73">
            <v>41</v>
          </cell>
          <cell r="B73" t="str">
            <v>A.P.D. VACCHERECCIA</v>
          </cell>
        </row>
        <row r="74">
          <cell r="A74">
            <v>42</v>
          </cell>
          <cell r="B74" t="str">
            <v>A.S CICLISTICA LA LECCESE</v>
          </cell>
        </row>
        <row r="75">
          <cell r="A75">
            <v>43</v>
          </cell>
          <cell r="B75" t="str">
            <v>A.S U.C.O.</v>
          </cell>
        </row>
        <row r="76">
          <cell r="A76">
            <v>44</v>
          </cell>
          <cell r="B76" t="str">
            <v>A.S. AIRONE</v>
          </cell>
        </row>
        <row r="77">
          <cell r="A77">
            <v>45</v>
          </cell>
          <cell r="B77" t="str">
            <v>A.S. ALL SPORTS</v>
          </cell>
        </row>
        <row r="78">
          <cell r="A78">
            <v>46</v>
          </cell>
          <cell r="B78" t="str">
            <v>A.S. CICL. DI ROMAGNA A.S.D.</v>
          </cell>
        </row>
        <row r="79">
          <cell r="A79">
            <v>47</v>
          </cell>
          <cell r="B79" t="str">
            <v>A.S. CICLI JIRITI</v>
          </cell>
        </row>
        <row r="80">
          <cell r="A80">
            <v>48</v>
          </cell>
          <cell r="B80" t="str">
            <v>A.S. CROSS CLUB CALATAFIMI</v>
          </cell>
        </row>
        <row r="81">
          <cell r="A81">
            <v>49</v>
          </cell>
          <cell r="B81" t="str">
            <v>A.S. D. CICLISSIMO BIKE</v>
          </cell>
        </row>
        <row r="82">
          <cell r="A82">
            <v>50</v>
          </cell>
          <cell r="B82" t="str">
            <v>A.S. DIL. TREK E BIKE</v>
          </cell>
        </row>
        <row r="83">
          <cell r="A83">
            <v>51</v>
          </cell>
          <cell r="B83" t="str">
            <v>A.S. DILETT. MAX LELLI</v>
          </cell>
        </row>
        <row r="84">
          <cell r="A84">
            <v>52</v>
          </cell>
          <cell r="B84" t="str">
            <v>A.S. E C. D. GAETANO MADDALENA</v>
          </cell>
        </row>
        <row r="85">
          <cell r="A85">
            <v>53</v>
          </cell>
          <cell r="B85" t="str">
            <v>A.S. VIGILI DEL FUOCO O. RUINI</v>
          </cell>
        </row>
        <row r="86">
          <cell r="A86">
            <v>54</v>
          </cell>
          <cell r="B86" t="str">
            <v>A.S.C.D. AVIS FAENZA</v>
          </cell>
        </row>
        <row r="87">
          <cell r="A87">
            <v>55</v>
          </cell>
          <cell r="B87" t="str">
            <v>A.S.C.D. BUTTIGLIERESE '95</v>
          </cell>
        </row>
        <row r="88">
          <cell r="A88">
            <v>56</v>
          </cell>
          <cell r="B88" t="str">
            <v>A.S.C.D. MEDICINA 1912</v>
          </cell>
        </row>
        <row r="89">
          <cell r="A89">
            <v>57</v>
          </cell>
          <cell r="B89" t="str">
            <v>A.S.C.D. PESARO TREK &amp; BIKE EXPERIENCE</v>
          </cell>
        </row>
        <row r="90">
          <cell r="A90">
            <v>58</v>
          </cell>
          <cell r="B90" t="str">
            <v>A.S.C.D. VALLE DEL CONCA</v>
          </cell>
        </row>
        <row r="91">
          <cell r="A91">
            <v>59</v>
          </cell>
          <cell r="B91" t="str">
            <v>A.S.D .G.S. ALBA ADRIATICA</v>
          </cell>
        </row>
        <row r="92">
          <cell r="A92">
            <v>60</v>
          </cell>
          <cell r="B92" t="str">
            <v>A.S.D BORGONUOVO COLLEGNO</v>
          </cell>
        </row>
        <row r="93">
          <cell r="A93">
            <v>61</v>
          </cell>
          <cell r="B93" t="str">
            <v>A.S.D CICLOSPORT CODIGORO</v>
          </cell>
        </row>
        <row r="94">
          <cell r="A94">
            <v>62</v>
          </cell>
          <cell r="B94" t="str">
            <v>A.S.D CIRCOLO AMATORI DELLA BICI</v>
          </cell>
        </row>
        <row r="95">
          <cell r="A95">
            <v>63</v>
          </cell>
          <cell r="B95" t="str">
            <v>A.S.D CLUB CICLOTURISTICO SUD-OVEST</v>
          </cell>
        </row>
        <row r="96">
          <cell r="A96">
            <v>64</v>
          </cell>
          <cell r="B96" t="str">
            <v>A.S.D COMPITESE BIKE</v>
          </cell>
        </row>
        <row r="97">
          <cell r="A97">
            <v>65</v>
          </cell>
          <cell r="B97" t="str">
            <v>A.S.D DIAVOLI VELOCI</v>
          </cell>
        </row>
        <row r="98">
          <cell r="A98">
            <v>66</v>
          </cell>
          <cell r="B98" t="str">
            <v>A.S.D FANINI STORE</v>
          </cell>
        </row>
        <row r="99">
          <cell r="A99">
            <v>67</v>
          </cell>
          <cell r="B99" t="str">
            <v>A.S.D G. C. VAL DI LIMA</v>
          </cell>
        </row>
        <row r="100">
          <cell r="A100">
            <v>68</v>
          </cell>
          <cell r="B100" t="str">
            <v>A.S.D G.C. SRM TEAM</v>
          </cell>
        </row>
        <row r="101">
          <cell r="A101">
            <v>69</v>
          </cell>
          <cell r="B101" t="str">
            <v>A.S.D G.S. IL CAMPANONE</v>
          </cell>
        </row>
        <row r="102">
          <cell r="A102">
            <v>70</v>
          </cell>
          <cell r="B102" t="str">
            <v>A.S.D G.S. LA ROCCA - VALIANO</v>
          </cell>
        </row>
        <row r="103">
          <cell r="A103">
            <v>71</v>
          </cell>
          <cell r="B103" t="str">
            <v>A.S.D G.Z TEAM YOUNG WILDS</v>
          </cell>
        </row>
        <row r="104">
          <cell r="A104">
            <v>72</v>
          </cell>
          <cell r="B104" t="str">
            <v>A.S.D GARF.NA TEAM CICLI MORI</v>
          </cell>
        </row>
        <row r="105">
          <cell r="A105">
            <v>73</v>
          </cell>
          <cell r="B105" t="str">
            <v>A.S.D GS RAVONESE</v>
          </cell>
        </row>
        <row r="106">
          <cell r="A106">
            <v>74</v>
          </cell>
          <cell r="B106" t="str">
            <v>A.S.D IL GIOVO BIKE</v>
          </cell>
        </row>
        <row r="107">
          <cell r="A107">
            <v>75</v>
          </cell>
          <cell r="B107" t="str">
            <v>A.S.D LA ROTTA</v>
          </cell>
        </row>
        <row r="108">
          <cell r="A108">
            <v>76</v>
          </cell>
          <cell r="B108" t="str">
            <v>A.S.D MARTINSICURO BIKE</v>
          </cell>
        </row>
        <row r="109">
          <cell r="A109">
            <v>77</v>
          </cell>
          <cell r="B109" t="str">
            <v>A.S.D PIETRA PERTUSA BIKE</v>
          </cell>
        </row>
        <row r="110">
          <cell r="A110">
            <v>78</v>
          </cell>
          <cell r="B110" t="str">
            <v>A.S.D SANZA FURIA</v>
          </cell>
        </row>
        <row r="111">
          <cell r="A111">
            <v>79</v>
          </cell>
          <cell r="B111" t="str">
            <v>A.S.D TEAM 6 CYCLING -GROUP</v>
          </cell>
        </row>
        <row r="112">
          <cell r="A112">
            <v>80</v>
          </cell>
          <cell r="B112" t="str">
            <v>A.S.D TEAM BATTISTELLI AMELIA</v>
          </cell>
        </row>
        <row r="113">
          <cell r="A113">
            <v>81</v>
          </cell>
          <cell r="B113" t="str">
            <v>A.S.D TEAM JOLLY BIKE</v>
          </cell>
        </row>
        <row r="114">
          <cell r="A114">
            <v>82</v>
          </cell>
          <cell r="B114" t="str">
            <v>A.S.D TERRANOSTRA TEAM BIKE</v>
          </cell>
        </row>
        <row r="115">
          <cell r="A115">
            <v>83</v>
          </cell>
          <cell r="B115" t="str">
            <v>A.S.D. - C. CIRCOLO PRIMO MAGGIO</v>
          </cell>
        </row>
        <row r="116">
          <cell r="A116">
            <v>84</v>
          </cell>
          <cell r="B116" t="str">
            <v>A.S.D. " CICLOPAZZI "</v>
          </cell>
        </row>
        <row r="117">
          <cell r="A117">
            <v>85</v>
          </cell>
          <cell r="B117" t="str">
            <v>A.S.D. " SEVEN "</v>
          </cell>
        </row>
        <row r="118">
          <cell r="A118">
            <v>86</v>
          </cell>
          <cell r="B118" t="str">
            <v>A.S.D. " TEAM KYKLOS ABRUZZO "</v>
          </cell>
        </row>
        <row r="119">
          <cell r="A119">
            <v>87</v>
          </cell>
          <cell r="B119" t="str">
            <v>A.S.D. "CLUB SPORT"</v>
          </cell>
        </row>
        <row r="120">
          <cell r="A120">
            <v>88</v>
          </cell>
          <cell r="B120" t="str">
            <v>A.S.D. "GARGANICI"</v>
          </cell>
        </row>
        <row r="121">
          <cell r="A121">
            <v>89</v>
          </cell>
          <cell r="B121" t="str">
            <v>A.S.D. "PECORE NERE DEL CONERO"</v>
          </cell>
        </row>
        <row r="122">
          <cell r="A122">
            <v>90</v>
          </cell>
          <cell r="B122" t="str">
            <v>A.S.D. "TANTO RISO TANTO PIANTO"</v>
          </cell>
        </row>
        <row r="123">
          <cell r="A123">
            <v>91</v>
          </cell>
          <cell r="B123" t="str">
            <v>A.S.D. 121� REGGIMENTO ART. C/A RAVENNA</v>
          </cell>
        </row>
        <row r="124">
          <cell r="A124">
            <v>92</v>
          </cell>
          <cell r="B124" t="str">
            <v>A.S.D. 4° STORMO</v>
          </cell>
        </row>
        <row r="125">
          <cell r="A125">
            <v>93</v>
          </cell>
          <cell r="B125" t="str">
            <v>A.S.D. A. MONTI UISP</v>
          </cell>
        </row>
        <row r="126">
          <cell r="A126">
            <v>94</v>
          </cell>
          <cell r="B126" t="str">
            <v>A.S.D. A. NARDUCCI</v>
          </cell>
        </row>
        <row r="127">
          <cell r="A127">
            <v>95</v>
          </cell>
          <cell r="B127" t="str">
            <v>A.S.D. A.C. CASTIGLIONESE</v>
          </cell>
        </row>
        <row r="128">
          <cell r="A128">
            <v>96</v>
          </cell>
          <cell r="B128" t="str">
            <v>A.S.D. A.C. CAVALLERMAGGIORE 2005</v>
          </cell>
        </row>
        <row r="129">
          <cell r="A129">
            <v>97</v>
          </cell>
          <cell r="B129" t="str">
            <v>A.S.D. A.T.B. CROCE VERDE FERMO</v>
          </cell>
        </row>
        <row r="130">
          <cell r="A130">
            <v>98</v>
          </cell>
          <cell r="B130" t="str">
            <v>A.S.D. ABITACOLO SPORT CLUB</v>
          </cell>
        </row>
        <row r="131">
          <cell r="A131">
            <v>99</v>
          </cell>
          <cell r="B131" t="str">
            <v>A.S.D. ADDESI CYCLING</v>
          </cell>
        </row>
        <row r="132">
          <cell r="A132">
            <v>100</v>
          </cell>
          <cell r="B132" t="str">
            <v>A.S.D. ADRENALINIKA</v>
          </cell>
        </row>
        <row r="133">
          <cell r="A133">
            <v>101</v>
          </cell>
          <cell r="B133" t="str">
            <v>A.S.D. ALL BIKES MANTA</v>
          </cell>
        </row>
        <row r="134">
          <cell r="A134">
            <v>102</v>
          </cell>
          <cell r="B134" t="str">
            <v>A.S.D. ALPINA SPORT</v>
          </cell>
        </row>
        <row r="135">
          <cell r="A135">
            <v>103</v>
          </cell>
          <cell r="B135" t="str">
            <v>A.S.D. AMATORI CASTIGLIONESE CICLISMO</v>
          </cell>
        </row>
        <row r="136">
          <cell r="A136">
            <v>104</v>
          </cell>
          <cell r="B136" t="str">
            <v>A.S.D. AMIBIKE</v>
          </cell>
        </row>
        <row r="137">
          <cell r="A137">
            <v>105</v>
          </cell>
          <cell r="B137" t="str">
            <v>A.S.D. AMICI DELLO SPORT</v>
          </cell>
        </row>
        <row r="138">
          <cell r="A138">
            <v>106</v>
          </cell>
          <cell r="B138" t="str">
            <v>A.S.D. AMICINBICI PESCARA</v>
          </cell>
        </row>
        <row r="139">
          <cell r="A139">
            <v>107</v>
          </cell>
          <cell r="B139" t="str">
            <v>A.S.D. ANIMABIKE</v>
          </cell>
        </row>
        <row r="140">
          <cell r="A140">
            <v>108</v>
          </cell>
          <cell r="B140" t="str">
            <v>A.S.D. ANNOPRIMO</v>
          </cell>
        </row>
        <row r="141">
          <cell r="A141">
            <v>109</v>
          </cell>
          <cell r="B141" t="str">
            <v>A.S.D. AOSTA VALLEY FREERIDE</v>
          </cell>
        </row>
        <row r="142">
          <cell r="A142">
            <v>110</v>
          </cell>
          <cell r="B142" t="str">
            <v>A.S.D. AQUILE TUDERTI</v>
          </cell>
        </row>
        <row r="143">
          <cell r="A143">
            <v>111</v>
          </cell>
          <cell r="B143" t="str">
            <v>A.S.D. ARCI NAVE 2010</v>
          </cell>
        </row>
        <row r="144">
          <cell r="A144">
            <v>112</v>
          </cell>
          <cell r="B144" t="str">
            <v>A.S.D. ARCI UISP G.DI VITTORIO</v>
          </cell>
        </row>
        <row r="145">
          <cell r="A145">
            <v>113</v>
          </cell>
          <cell r="B145" t="str">
            <v>A.S.D. ARCI UISP NAVE</v>
          </cell>
        </row>
        <row r="146">
          <cell r="A146">
            <v>114</v>
          </cell>
          <cell r="B146" t="str">
            <v>A.S.D. ARRE BIKE 2009</v>
          </cell>
        </row>
        <row r="147">
          <cell r="A147">
            <v>115</v>
          </cell>
          <cell r="B147" t="str">
            <v>A.S.D. ASCOLI BIKE TEAM</v>
          </cell>
        </row>
        <row r="148">
          <cell r="A148">
            <v>116</v>
          </cell>
          <cell r="B148" t="str">
            <v>A.S.D. ASSO BIKE</v>
          </cell>
        </row>
        <row r="149">
          <cell r="A149">
            <v>117</v>
          </cell>
          <cell r="B149" t="str">
            <v>A.S.D. ATLETICA 85 FAENZA</v>
          </cell>
        </row>
        <row r="150">
          <cell r="A150">
            <v>118</v>
          </cell>
          <cell r="B150" t="str">
            <v>A.S.D. ATLETICA MONTICELLANA</v>
          </cell>
        </row>
        <row r="151">
          <cell r="A151">
            <v>119</v>
          </cell>
          <cell r="B151" t="str">
            <v>A.S.D. ATLETICA SABAUDIA</v>
          </cell>
        </row>
        <row r="152">
          <cell r="A152">
            <v>120</v>
          </cell>
          <cell r="B152" t="str">
            <v>A.S.D. AUDAX BIKE CARMAGNOLA</v>
          </cell>
        </row>
        <row r="153">
          <cell r="A153">
            <v>121</v>
          </cell>
          <cell r="B153" t="str">
            <v>A.S.D. AVIS CICLISMO ROSIGNANO</v>
          </cell>
        </row>
        <row r="154">
          <cell r="A154">
            <v>122</v>
          </cell>
          <cell r="B154" t="str">
            <v>A.S.D. AVIS MONTE SAN VITO</v>
          </cell>
        </row>
        <row r="155">
          <cell r="A155">
            <v>123</v>
          </cell>
          <cell r="B155" t="str">
            <v>A.S.D. AVIS VERAG PRATO EST</v>
          </cell>
        </row>
        <row r="156">
          <cell r="A156">
            <v>124</v>
          </cell>
          <cell r="B156" t="str">
            <v>A.S.D. BANDITE BIKE PARK</v>
          </cell>
        </row>
        <row r="157">
          <cell r="A157">
            <v>125</v>
          </cell>
          <cell r="B157" t="str">
            <v>A.S.D. BANDITO</v>
          </cell>
        </row>
        <row r="158">
          <cell r="A158">
            <v>126</v>
          </cell>
          <cell r="B158" t="str">
            <v>A.S.D. BATTISTELLI EXTREME</v>
          </cell>
        </row>
        <row r="159">
          <cell r="A159">
            <v>127</v>
          </cell>
          <cell r="B159" t="str">
            <v>A.S.D. BICI CLUB MONTE SAN PIETRO</v>
          </cell>
        </row>
        <row r="160">
          <cell r="A160">
            <v>128</v>
          </cell>
          <cell r="B160" t="str">
            <v>A.S.D. BICI CLUB PEDALE AMICO</v>
          </cell>
        </row>
        <row r="161">
          <cell r="A161">
            <v>129</v>
          </cell>
          <cell r="B161" t="str">
            <v>A.S.D. BICI CLUB SIBILLINI</v>
          </cell>
        </row>
        <row r="162">
          <cell r="A162">
            <v>130</v>
          </cell>
          <cell r="B162" t="str">
            <v>A.S.D. BICICLUB SAN VITO DEI NORMANNI</v>
          </cell>
        </row>
        <row r="163">
          <cell r="A163">
            <v>131</v>
          </cell>
          <cell r="B163" t="str">
            <v>A.S.D. BICIPEDIA</v>
          </cell>
        </row>
        <row r="164">
          <cell r="A164">
            <v>132</v>
          </cell>
          <cell r="B164" t="str">
            <v>A.S.D. BIKE &amp; RUN</v>
          </cell>
        </row>
        <row r="165">
          <cell r="A165">
            <v>133</v>
          </cell>
          <cell r="B165" t="str">
            <v>A.S.D. BIKE TEAM JESI</v>
          </cell>
        </row>
        <row r="166">
          <cell r="A166">
            <v>134</v>
          </cell>
          <cell r="B166" t="str">
            <v>A.S.D. BIKE TEAM MONTI AZZURRI</v>
          </cell>
        </row>
        <row r="167">
          <cell r="A167">
            <v>135</v>
          </cell>
          <cell r="B167" t="str">
            <v>A.S.D. BIKEMOTION</v>
          </cell>
        </row>
        <row r="168">
          <cell r="A168">
            <v>136</v>
          </cell>
          <cell r="B168" t="str">
            <v>A.S.D. BIKER IN LIBERTA'</v>
          </cell>
        </row>
        <row r="169">
          <cell r="A169">
            <v>137</v>
          </cell>
          <cell r="B169" t="str">
            <v>A.S.D. BIKERS FOGNANO</v>
          </cell>
        </row>
        <row r="170">
          <cell r="A170">
            <v>138</v>
          </cell>
          <cell r="B170" t="str">
            <v>A.S.D. BIKETEAM AIRONI SERRA DE' CONTI</v>
          </cell>
        </row>
        <row r="171">
          <cell r="A171">
            <v>139</v>
          </cell>
          <cell r="B171" t="str">
            <v>A.S.D. BIZIO'S TEAM</v>
          </cell>
        </row>
        <row r="172">
          <cell r="A172">
            <v>140</v>
          </cell>
          <cell r="B172" t="str">
            <v>A.S.D. BLUFIT</v>
          </cell>
        </row>
        <row r="173">
          <cell r="A173">
            <v>141</v>
          </cell>
          <cell r="B173" t="str">
            <v>A.S.D. BODY MIND</v>
          </cell>
        </row>
        <row r="174">
          <cell r="A174">
            <v>142</v>
          </cell>
          <cell r="B174" t="str">
            <v>A.S.D. BORABORA - LES GARCONS D'ENFER</v>
          </cell>
        </row>
        <row r="175">
          <cell r="A175">
            <v>143</v>
          </cell>
          <cell r="B175" t="str">
            <v>A.S.D. BORGO VITTORIA</v>
          </cell>
        </row>
        <row r="176">
          <cell r="A176">
            <v>144</v>
          </cell>
          <cell r="B176" t="str">
            <v>A.S.D. BORN TO RUN</v>
          </cell>
        </row>
        <row r="177">
          <cell r="A177">
            <v>145</v>
          </cell>
          <cell r="B177" t="str">
            <v>A.S.D. BRIGANTI DI CEPAGATTI</v>
          </cell>
        </row>
        <row r="178">
          <cell r="A178">
            <v>146</v>
          </cell>
          <cell r="B178" t="str">
            <v>A.S.D. BRISIGHELLA IN BICI</v>
          </cell>
        </row>
        <row r="179">
          <cell r="A179">
            <v>147</v>
          </cell>
          <cell r="B179" t="str">
            <v>A.S.D. BROGIO</v>
          </cell>
        </row>
        <row r="180">
          <cell r="A180">
            <v>148</v>
          </cell>
          <cell r="B180" t="str">
            <v>A.S.D. BUNNY HOP CYCLING TEAM</v>
          </cell>
        </row>
        <row r="181">
          <cell r="A181">
            <v>149</v>
          </cell>
          <cell r="B181" t="str">
            <v>A.S.D. C.D.P.COIANO</v>
          </cell>
        </row>
        <row r="182">
          <cell r="A182">
            <v>150</v>
          </cell>
          <cell r="B182" t="str">
            <v>A.S.D. C.M.A. SRL IMOLA</v>
          </cell>
        </row>
        <row r="183">
          <cell r="A183">
            <v>151</v>
          </cell>
          <cell r="B183" t="str">
            <v>A.S.D. C.R.A.L. OSPEDALIERO FAENZA</v>
          </cell>
        </row>
        <row r="184">
          <cell r="A184">
            <v>152</v>
          </cell>
          <cell r="B184" t="str">
            <v>A.S.D. C.R.A.L. U.S.L. 9</v>
          </cell>
        </row>
        <row r="185">
          <cell r="A185">
            <v>153</v>
          </cell>
          <cell r="B185" t="str">
            <v>A.S.D. C.R.A.M. A.T.C. LA SPEZIA</v>
          </cell>
        </row>
        <row r="186">
          <cell r="A186">
            <v>154</v>
          </cell>
          <cell r="B186" t="str">
            <v>A.S.D. CAMBERTANO</v>
          </cell>
        </row>
        <row r="187">
          <cell r="A187">
            <v>155</v>
          </cell>
          <cell r="B187" t="str">
            <v>A.S.D. CARBINIA BIKE CAROVIGNO</v>
          </cell>
        </row>
        <row r="188">
          <cell r="A188">
            <v>156</v>
          </cell>
          <cell r="B188" t="str">
            <v>A.S.D. CAROLI SPORT</v>
          </cell>
        </row>
        <row r="189">
          <cell r="A189">
            <v>157</v>
          </cell>
          <cell r="B189" t="str">
            <v>A.S.D. CASCIANA TERME BIKE</v>
          </cell>
        </row>
        <row r="190">
          <cell r="A190">
            <v>158</v>
          </cell>
          <cell r="B190" t="str">
            <v>A.S.D. CASTELLARO 2001</v>
          </cell>
        </row>
        <row r="191">
          <cell r="A191">
            <v>159</v>
          </cell>
          <cell r="B191" t="str">
            <v>A.S.D. CASTELLO BIKE</v>
          </cell>
        </row>
        <row r="192">
          <cell r="A192">
            <v>160</v>
          </cell>
          <cell r="B192" t="str">
            <v>A.S.D. CASTELLO MASINO OUTDOOR</v>
          </cell>
        </row>
        <row r="193">
          <cell r="A193">
            <v>161</v>
          </cell>
          <cell r="B193" t="str">
            <v>A.S.D. CASTIGLIONE BIKE</v>
          </cell>
        </row>
        <row r="194">
          <cell r="A194">
            <v>162</v>
          </cell>
          <cell r="B194" t="str">
            <v>A.S.D. CENTOTREDICI</v>
          </cell>
        </row>
        <row r="195">
          <cell r="A195">
            <v>163</v>
          </cell>
          <cell r="B195" t="str">
            <v>A.S.D. CENTRO RICREATIVO BORGHETTO</v>
          </cell>
        </row>
        <row r="196">
          <cell r="A196">
            <v>164</v>
          </cell>
          <cell r="B196" t="str">
            <v>A.S.D. CERLONGO</v>
          </cell>
        </row>
        <row r="197">
          <cell r="A197">
            <v>165</v>
          </cell>
          <cell r="B197" t="str">
            <v>A.S.D. CERRO BIKE</v>
          </cell>
        </row>
        <row r="198">
          <cell r="A198">
            <v>166</v>
          </cell>
          <cell r="B198" t="str">
            <v>A.S.D. CESERANO</v>
          </cell>
        </row>
        <row r="199">
          <cell r="A199">
            <v>167</v>
          </cell>
          <cell r="B199" t="str">
            <v>A.S.D. CICL. ARIANESE</v>
          </cell>
        </row>
        <row r="200">
          <cell r="A200">
            <v>168</v>
          </cell>
          <cell r="B200" t="str">
            <v>A.S.D. CICL. RIVOLI</v>
          </cell>
        </row>
        <row r="201">
          <cell r="A201">
            <v>169</v>
          </cell>
          <cell r="B201" t="str">
            <v>A.S.D. CICLI BENEDETTO</v>
          </cell>
        </row>
        <row r="202">
          <cell r="A202">
            <v>170</v>
          </cell>
          <cell r="B202" t="str">
            <v>A.S.D. CICLI LAZZARIN</v>
          </cell>
        </row>
        <row r="203">
          <cell r="A203">
            <v>171</v>
          </cell>
          <cell r="B203" t="str">
            <v>A.S.D. CICLI LENZI</v>
          </cell>
        </row>
        <row r="204">
          <cell r="A204">
            <v>172</v>
          </cell>
          <cell r="B204" t="str">
            <v>A.S.D. CICLI SANTONI V.T.B.</v>
          </cell>
        </row>
        <row r="205">
          <cell r="A205">
            <v>173</v>
          </cell>
          <cell r="B205" t="str">
            <v>A.S.D. CICLI TADDEI</v>
          </cell>
        </row>
        <row r="206">
          <cell r="A206">
            <v>174</v>
          </cell>
          <cell r="B206" t="str">
            <v>A.S.D. CICLING TEAM BTB</v>
          </cell>
        </row>
        <row r="207">
          <cell r="A207">
            <v>175</v>
          </cell>
          <cell r="B207" t="str">
            <v>A.S.D. CICLISMO MARINA MILITARE - C.R.D.D. LA SPEZIA</v>
          </cell>
        </row>
        <row r="208">
          <cell r="A208">
            <v>177</v>
          </cell>
          <cell r="B208" t="str">
            <v>A.S.D. CICLISTA DINAMESE</v>
          </cell>
        </row>
        <row r="209">
          <cell r="A209">
            <v>178</v>
          </cell>
          <cell r="B209" t="str">
            <v>A.S.D. CICLISTI CAZZAGO</v>
          </cell>
        </row>
        <row r="210">
          <cell r="A210">
            <v>179</v>
          </cell>
          <cell r="B210" t="str">
            <v>A.S.D. CICLISTI SUZZARESI</v>
          </cell>
        </row>
        <row r="211">
          <cell r="A211">
            <v>180</v>
          </cell>
          <cell r="B211" t="str">
            <v>A.S.D. CICLISTICA 2 TORRI BOLOGNA</v>
          </cell>
        </row>
        <row r="212">
          <cell r="A212">
            <v>181</v>
          </cell>
          <cell r="B212" t="str">
            <v>A.S.D. CICLISTICA ACIDO LATTICO</v>
          </cell>
        </row>
        <row r="213">
          <cell r="A213">
            <v>182</v>
          </cell>
          <cell r="B213" t="str">
            <v>A.S.D. CICLISTICA AZZURRA 97</v>
          </cell>
        </row>
        <row r="214">
          <cell r="A214">
            <v>183</v>
          </cell>
          <cell r="B214" t="str">
            <v>A.S.D. CICLISTICA BITONE</v>
          </cell>
        </row>
        <row r="215">
          <cell r="A215">
            <v>184</v>
          </cell>
          <cell r="B215" t="str">
            <v>A.S.D. CICLISTICA CASELLESE</v>
          </cell>
        </row>
        <row r="216">
          <cell r="A216">
            <v>185</v>
          </cell>
          <cell r="B216" t="str">
            <v>A.S.D. CICLISTICA CASTIGNANO</v>
          </cell>
        </row>
        <row r="217">
          <cell r="A217">
            <v>186</v>
          </cell>
          <cell r="B217" t="str">
            <v>A.S.D. CICLISTICA FORROTTOLI</v>
          </cell>
        </row>
        <row r="218">
          <cell r="A218">
            <v>187</v>
          </cell>
          <cell r="B218" t="str">
            <v>A.S.D. CICLISTICA GROSSETANA</v>
          </cell>
        </row>
        <row r="219">
          <cell r="A219">
            <v>188</v>
          </cell>
          <cell r="B219" t="str">
            <v>A.S.D. CICLISTICA LA FERAGLIA</v>
          </cell>
        </row>
        <row r="220">
          <cell r="A220">
            <v>189</v>
          </cell>
          <cell r="B220" t="str">
            <v>A.S.D. CICLISTICA MALMANTILE</v>
          </cell>
        </row>
        <row r="221">
          <cell r="A221">
            <v>190</v>
          </cell>
          <cell r="B221" t="str">
            <v>A.S.D. CICLISTICA PRATOCALOR</v>
          </cell>
        </row>
        <row r="222">
          <cell r="A222">
            <v>191</v>
          </cell>
          <cell r="B222" t="str">
            <v>A.S.D. CICLISTICA SAN SEPOLCRO</v>
          </cell>
        </row>
        <row r="223">
          <cell r="A223">
            <v>192</v>
          </cell>
          <cell r="B223" t="str">
            <v>A.S.D. CICLISTICA SASSO MARCONI</v>
          </cell>
        </row>
        <row r="224">
          <cell r="A224">
            <v>193</v>
          </cell>
          <cell r="B224" t="str">
            <v>A.S.D. CICLISTICA SENESE</v>
          </cell>
        </row>
        <row r="225">
          <cell r="A225">
            <v>194</v>
          </cell>
          <cell r="B225" t="str">
            <v>A.S.D. CICLISTICA VALDARBIA LA POPOLARE</v>
          </cell>
        </row>
        <row r="226">
          <cell r="A226">
            <v>195</v>
          </cell>
          <cell r="B226" t="str">
            <v>A.S.D. CICLISTICA VALDOMBRONE</v>
          </cell>
        </row>
        <row r="227">
          <cell r="A227">
            <v>196</v>
          </cell>
          <cell r="B227" t="str">
            <v>A.S.D. CICLISTICA VIACCIA</v>
          </cell>
        </row>
        <row r="228">
          <cell r="A228">
            <v>197</v>
          </cell>
          <cell r="B228" t="str">
            <v>A.S.D. CICLO CLUB LAMA</v>
          </cell>
        </row>
        <row r="229">
          <cell r="A229">
            <v>198</v>
          </cell>
          <cell r="B229" t="str">
            <v>A.S.D. CICLO CLUB POZZO</v>
          </cell>
        </row>
        <row r="230">
          <cell r="A230">
            <v>199</v>
          </cell>
          <cell r="B230" t="str">
            <v>A.S.D. CICLO CLUB PRESILA</v>
          </cell>
        </row>
        <row r="231">
          <cell r="A231">
            <v>200</v>
          </cell>
          <cell r="B231" t="str">
            <v>A.S.D. CICLO CLUB VALLONE</v>
          </cell>
        </row>
        <row r="232">
          <cell r="A232">
            <v>201</v>
          </cell>
          <cell r="B232" t="str">
            <v>A.S.D. CICLO SPORT SELCI</v>
          </cell>
        </row>
        <row r="233">
          <cell r="A233">
            <v>202</v>
          </cell>
          <cell r="B233" t="str">
            <v>A.S.D. CICLOAMATORI ALBA</v>
          </cell>
        </row>
        <row r="234">
          <cell r="A234">
            <v>203</v>
          </cell>
          <cell r="B234" t="str">
            <v>A.S.D. CICLOPOINT</v>
          </cell>
        </row>
        <row r="235">
          <cell r="A235">
            <v>204</v>
          </cell>
          <cell r="B235" t="str">
            <v>A.S.D. CICLOSPORT POGGIBONSI</v>
          </cell>
        </row>
        <row r="236">
          <cell r="A236">
            <v>205</v>
          </cell>
          <cell r="B236" t="str">
            <v>A.S.D. CIPRIANI - GESTRI</v>
          </cell>
        </row>
        <row r="237">
          <cell r="A237">
            <v>206</v>
          </cell>
          <cell r="B237" t="str">
            <v>A.S.D. CIRCOLO ARCI M. CANOVA</v>
          </cell>
        </row>
        <row r="238">
          <cell r="A238">
            <v>207</v>
          </cell>
          <cell r="B238" t="str">
            <v>A.S.D. CIRCOLO ARCI MARZENO</v>
          </cell>
        </row>
        <row r="239">
          <cell r="A239">
            <v>208</v>
          </cell>
          <cell r="B239" t="str">
            <v>A.S.D. CIVITAVECCHIA PATTINAGGIO</v>
          </cell>
        </row>
        <row r="240">
          <cell r="A240">
            <v>209</v>
          </cell>
          <cell r="B240" t="str">
            <v>A.S.D. CLUB CICLI MALINI</v>
          </cell>
        </row>
        <row r="241">
          <cell r="A241">
            <v>210</v>
          </cell>
          <cell r="B241" t="str">
            <v>A.S.D. CLUB LAZIO CISTERNA</v>
          </cell>
        </row>
        <row r="242">
          <cell r="A242">
            <v>211</v>
          </cell>
          <cell r="B242" t="str">
            <v>A.S.D. CLUB NIBALI CYCLING EVENT</v>
          </cell>
        </row>
        <row r="243">
          <cell r="A243">
            <v>212</v>
          </cell>
          <cell r="B243" t="str">
            <v>A.S.D. CLUB S.B.T. 2000</v>
          </cell>
        </row>
        <row r="244">
          <cell r="A244">
            <v>213</v>
          </cell>
          <cell r="B244" t="str">
            <v>A.S.D. CLUB SPORTIVO VILLASTRADA</v>
          </cell>
        </row>
        <row r="245">
          <cell r="A245">
            <v>214</v>
          </cell>
          <cell r="B245" t="str">
            <v>A.S.D. COLONICA BIKE</v>
          </cell>
        </row>
        <row r="246">
          <cell r="A246">
            <v>215</v>
          </cell>
          <cell r="B246" t="str">
            <v>A.S.D. CONTROVENTO BYKE</v>
          </cell>
        </row>
        <row r="247">
          <cell r="A247">
            <v>216</v>
          </cell>
          <cell r="B247" t="str">
            <v>A.S.D. COOPERATORI</v>
          </cell>
        </row>
        <row r="248">
          <cell r="A248">
            <v>217</v>
          </cell>
          <cell r="B248" t="str">
            <v>A.S.D. CORROPOLI CYCLING TEAM</v>
          </cell>
        </row>
        <row r="249">
          <cell r="A249">
            <v>218</v>
          </cell>
          <cell r="B249" t="str">
            <v>A.S.D. CRAL CARISAP-AVIS AP</v>
          </cell>
        </row>
        <row r="250">
          <cell r="A250">
            <v>219</v>
          </cell>
          <cell r="B250" t="str">
            <v>A.S.D. CRAL CREDITO COOPERATIVO</v>
          </cell>
        </row>
        <row r="251">
          <cell r="A251">
            <v>220</v>
          </cell>
          <cell r="B251" t="str">
            <v>A.S.D. CRAL PETROLCHIMICO</v>
          </cell>
        </row>
        <row r="252">
          <cell r="A252">
            <v>221</v>
          </cell>
          <cell r="B252" t="str">
            <v>A.S.D. CRESCENZI TRIAL BIKE</v>
          </cell>
        </row>
        <row r="253">
          <cell r="A253">
            <v>222</v>
          </cell>
          <cell r="B253" t="str">
            <v>A.S.D. CTM ATHLETIC CENTER</v>
          </cell>
        </row>
        <row r="254">
          <cell r="A254">
            <v>223</v>
          </cell>
          <cell r="B254" t="str">
            <v>A.S.D. CULTURA DEL MARE</v>
          </cell>
        </row>
        <row r="255">
          <cell r="A255">
            <v>224</v>
          </cell>
          <cell r="B255" t="str">
            <v>A.S.D. CULTURA IN MOVIMENTO</v>
          </cell>
        </row>
        <row r="256">
          <cell r="A256">
            <v>225</v>
          </cell>
          <cell r="B256" t="str">
            <v>A.S.D. CUNEO BIKE</v>
          </cell>
        </row>
        <row r="257">
          <cell r="A257">
            <v>226</v>
          </cell>
          <cell r="B257" t="str">
            <v>A.S.D. CUSATI BIKE RACING TEAM</v>
          </cell>
        </row>
        <row r="258">
          <cell r="A258">
            <v>227</v>
          </cell>
          <cell r="B258" t="str">
            <v>A.S.D. CYCLE PROMOZIONE CICLISMO</v>
          </cell>
        </row>
        <row r="259">
          <cell r="A259">
            <v>228</v>
          </cell>
          <cell r="B259" t="str">
            <v>A.S.D. CYCLING TEAM ZERO SEI</v>
          </cell>
        </row>
        <row r="260">
          <cell r="A260">
            <v>229</v>
          </cell>
          <cell r="B260" t="str">
            <v>A.S.D. D'ASCENZO BIKE</v>
          </cell>
        </row>
        <row r="261">
          <cell r="A261">
            <v>230</v>
          </cell>
          <cell r="B261" t="str">
            <v>A.S.D. DELEZ TEAM</v>
          </cell>
        </row>
        <row r="262">
          <cell r="A262">
            <v>231</v>
          </cell>
          <cell r="B262" t="str">
            <v>A.S.D. DEMORI</v>
          </cell>
        </row>
        <row r="263">
          <cell r="A263">
            <v>232</v>
          </cell>
          <cell r="B263" t="str">
            <v>A.S.D. DRAGON SPORT CALDONAZZO</v>
          </cell>
        </row>
        <row r="264">
          <cell r="A264">
            <v>233</v>
          </cell>
          <cell r="B264" t="str">
            <v>A.S.D. DRINK-BIKE TEAM</v>
          </cell>
        </row>
        <row r="265">
          <cell r="A265">
            <v>234</v>
          </cell>
          <cell r="B265" t="str">
            <v>A.S.D. DYNAMIC TRIAL</v>
          </cell>
        </row>
        <row r="266">
          <cell r="A266">
            <v>235</v>
          </cell>
          <cell r="B266" t="str">
            <v>A.S.D. E.F. BICICLUB FRANCAVILLA FONTANA</v>
          </cell>
        </row>
        <row r="267">
          <cell r="A267">
            <v>236</v>
          </cell>
          <cell r="B267" t="str">
            <v>A.S.D. ECOLOGY TEAM</v>
          </cell>
        </row>
        <row r="268">
          <cell r="A268">
            <v>237</v>
          </cell>
          <cell r="B268" t="str">
            <v>A.S.D. ECO-TRIAL-AVIS PRIVERNO</v>
          </cell>
        </row>
        <row r="269">
          <cell r="A269">
            <v>238</v>
          </cell>
          <cell r="B269" t="str">
            <v>A.S.D. EDDY TEAM</v>
          </cell>
        </row>
        <row r="270">
          <cell r="A270">
            <v>239</v>
          </cell>
          <cell r="B270" t="str">
            <v>A.S.D. EMISSIONI ZERO</v>
          </cell>
        </row>
        <row r="271">
          <cell r="A271">
            <v>240</v>
          </cell>
          <cell r="B271" t="str">
            <v>A.S.D. EMISSIONI ZERO MEINA</v>
          </cell>
        </row>
        <row r="272">
          <cell r="A272">
            <v>241</v>
          </cell>
          <cell r="B272" t="str">
            <v>A.S.D. EMISSIONI ZERO- SEDE LOC.MONZUNO</v>
          </cell>
        </row>
        <row r="273">
          <cell r="A273">
            <v>242</v>
          </cell>
          <cell r="B273" t="str">
            <v>A.S.D. EMISSIONI ZERO SEDE LOCALE VERONA</v>
          </cell>
        </row>
        <row r="274">
          <cell r="A274">
            <v>243</v>
          </cell>
          <cell r="B274" t="str">
            <v>A.S.D. EMMEDI BIKE</v>
          </cell>
        </row>
        <row r="275">
          <cell r="A275">
            <v>244</v>
          </cell>
          <cell r="B275" t="str">
            <v>A.S.D. ENERGIA BARBARA</v>
          </cell>
        </row>
        <row r="276">
          <cell r="A276">
            <v>245</v>
          </cell>
          <cell r="B276" t="str">
            <v>A.S.D. EQUIPE LE SCOPEN</v>
          </cell>
        </row>
        <row r="277">
          <cell r="A277">
            <v>246</v>
          </cell>
          <cell r="B277" t="str">
            <v>A.S.D. ERICE BIKE TEAM</v>
          </cell>
        </row>
        <row r="278">
          <cell r="A278">
            <v>247</v>
          </cell>
          <cell r="B278" t="str">
            <v>A.S.D. ETRUSKABIKE</v>
          </cell>
        </row>
        <row r="279">
          <cell r="A279">
            <v>248</v>
          </cell>
          <cell r="B279" t="str">
            <v>A.S.D. EURO TEAM GROSSETO</v>
          </cell>
        </row>
        <row r="280">
          <cell r="A280">
            <v>249</v>
          </cell>
          <cell r="B280" t="str">
            <v>A.S.D. EUROBIKE CORATO</v>
          </cell>
        </row>
        <row r="281">
          <cell r="A281">
            <v>250</v>
          </cell>
          <cell r="B281" t="str">
            <v>A.S.D. EUROBIKES ROMITO MAGRA</v>
          </cell>
        </row>
        <row r="282">
          <cell r="A282">
            <v>251</v>
          </cell>
          <cell r="B282" t="str">
            <v>A.S.D. F.C. GRACCIANO</v>
          </cell>
        </row>
        <row r="283">
          <cell r="A283">
            <v>252</v>
          </cell>
          <cell r="B283" t="str">
            <v>A.S.D. FAJARAMA</v>
          </cell>
        </row>
        <row r="284">
          <cell r="A284">
            <v>253</v>
          </cell>
          <cell r="B284" t="str">
            <v>A.S.D. FALCO RACING</v>
          </cell>
        </row>
        <row r="285">
          <cell r="A285">
            <v>254</v>
          </cell>
          <cell r="B285" t="str">
            <v>A.S.D. FASSA MTB</v>
          </cell>
        </row>
        <row r="286">
          <cell r="A286">
            <v>255</v>
          </cell>
          <cell r="B286" t="str">
            <v>A.S.D. FAST AND FURIOUS CYCLING TEAM</v>
          </cell>
        </row>
        <row r="287">
          <cell r="A287">
            <v>256</v>
          </cell>
          <cell r="B287" t="str">
            <v>A.S.D. FAT WHEELS TEAM</v>
          </cell>
        </row>
        <row r="288">
          <cell r="A288">
            <v>257</v>
          </cell>
          <cell r="B288" t="str">
            <v>A.S.D. FAUSTO COPPI</v>
          </cell>
        </row>
        <row r="289">
          <cell r="A289">
            <v>258</v>
          </cell>
          <cell r="B289" t="str">
            <v>A.S.D. FELSINA</v>
          </cell>
        </row>
        <row r="290">
          <cell r="A290">
            <v>259</v>
          </cell>
          <cell r="B290" t="str">
            <v>A.S.D. FISICAMENTE</v>
          </cell>
        </row>
        <row r="291">
          <cell r="A291">
            <v>260</v>
          </cell>
          <cell r="B291" t="str">
            <v>A.S.D. FOLGORE BIKE TEAM</v>
          </cell>
        </row>
        <row r="292">
          <cell r="A292">
            <v>261</v>
          </cell>
          <cell r="B292" t="str">
            <v>A.S.D. FORTI E LIBERI</v>
          </cell>
        </row>
        <row r="293">
          <cell r="A293">
            <v>262</v>
          </cell>
          <cell r="B293" t="str">
            <v>A.S.D. FRANKE DI PESCHIERA</v>
          </cell>
        </row>
        <row r="294">
          <cell r="A294">
            <v>263</v>
          </cell>
          <cell r="B294" t="str">
            <v>A.S.D. FREE BIKE TEAM</v>
          </cell>
        </row>
        <row r="295">
          <cell r="A295">
            <v>264</v>
          </cell>
          <cell r="B295" t="str">
            <v>A.S.D. FREE BIKERS</v>
          </cell>
        </row>
        <row r="296">
          <cell r="A296">
            <v>265</v>
          </cell>
          <cell r="B296" t="str">
            <v>A.S.D. FREE BIKERS PEDALE FOLLONICHESE</v>
          </cell>
        </row>
        <row r="297">
          <cell r="A297">
            <v>266</v>
          </cell>
          <cell r="B297" t="str">
            <v>A.S.D. FULL METAL BIKERS</v>
          </cell>
        </row>
        <row r="298">
          <cell r="A298">
            <v>267</v>
          </cell>
          <cell r="B298" t="str">
            <v>A.S.D. FUORI DI SELLA</v>
          </cell>
        </row>
        <row r="299">
          <cell r="A299">
            <v>268</v>
          </cell>
          <cell r="B299" t="str">
            <v>A.S.D. FUORISELLA-BELPASSO</v>
          </cell>
        </row>
        <row r="300">
          <cell r="A300">
            <v>269</v>
          </cell>
          <cell r="B300" t="str">
            <v>A.S.D. G. S. ACQUAVIVA PICENA</v>
          </cell>
        </row>
        <row r="301">
          <cell r="A301">
            <v>270</v>
          </cell>
          <cell r="B301" t="str">
            <v>A.S.D. G. S. SIPONTINO</v>
          </cell>
        </row>
        <row r="302">
          <cell r="A302">
            <v>271</v>
          </cell>
          <cell r="B302" t="str">
            <v>A.S.D. G.C. ADRIANO DE ZAN</v>
          </cell>
        </row>
        <row r="303">
          <cell r="A303">
            <v>272</v>
          </cell>
          <cell r="B303" t="str">
            <v>A.S.D. G.C. ARGENTARIO</v>
          </cell>
        </row>
        <row r="304">
          <cell r="A304">
            <v>273</v>
          </cell>
          <cell r="B304" t="str">
            <v>A.S.D. G.C. AUTOCLAVI FAM</v>
          </cell>
        </row>
        <row r="305">
          <cell r="A305">
            <v>274</v>
          </cell>
          <cell r="B305" t="str">
            <v>A.S.D. G.C. AVIS SAN GIORGIO DI PIANO</v>
          </cell>
        </row>
        <row r="306">
          <cell r="A306">
            <v>275</v>
          </cell>
          <cell r="B306" t="str">
            <v>A.S.D. G.C. AVIS SASSOFERRATO</v>
          </cell>
        </row>
        <row r="307">
          <cell r="A307">
            <v>276</v>
          </cell>
          <cell r="B307" t="str">
            <v>A.S.D. G.C. CASTIGLIONESE</v>
          </cell>
        </row>
        <row r="308">
          <cell r="A308">
            <v>277</v>
          </cell>
          <cell r="B308" t="str">
            <v>A.S.D. G.C. FORMIGNANA</v>
          </cell>
        </row>
        <row r="309">
          <cell r="A309">
            <v>278</v>
          </cell>
          <cell r="B309" t="str">
            <v>A.S.D. G.C. IL FARO</v>
          </cell>
        </row>
        <row r="310">
          <cell r="A310">
            <v>279</v>
          </cell>
          <cell r="B310" t="str">
            <v>A.S.D. G.C. PEDALE CESENATE - CICLI NERI</v>
          </cell>
        </row>
        <row r="311">
          <cell r="A311">
            <v>280</v>
          </cell>
          <cell r="B311" t="str">
            <v>A.S.D. G.C. SHAMPOO</v>
          </cell>
        </row>
        <row r="312">
          <cell r="A312">
            <v>281</v>
          </cell>
          <cell r="B312" t="str">
            <v>A.S.D. G.C.S. LUIGI METELLI S.P.A.</v>
          </cell>
        </row>
        <row r="313">
          <cell r="A313">
            <v>282</v>
          </cell>
          <cell r="B313" t="str">
            <v>A.S.D. G.S. ALVISI BICYCLES</v>
          </cell>
        </row>
        <row r="314">
          <cell r="A314">
            <v>283</v>
          </cell>
          <cell r="B314" t="str">
            <v>A.S.D. G.S. AMICI DEL PEDALE</v>
          </cell>
        </row>
        <row r="315">
          <cell r="A315">
            <v>284</v>
          </cell>
          <cell r="B315" t="str">
            <v>A.S.D. G.S. BIKERS FAENZA</v>
          </cell>
        </row>
        <row r="316">
          <cell r="A316">
            <v>285</v>
          </cell>
          <cell r="B316" t="str">
            <v>A.S.D. G.S. CANNELLA UISP</v>
          </cell>
        </row>
        <row r="317">
          <cell r="A317">
            <v>286</v>
          </cell>
          <cell r="B317" t="str">
            <v>A.S.D. G.S. CICLORAPIDA</v>
          </cell>
        </row>
        <row r="318">
          <cell r="A318">
            <v>287</v>
          </cell>
          <cell r="B318" t="str">
            <v>A.S.D. G.S. CORAZZIERI</v>
          </cell>
        </row>
        <row r="319">
          <cell r="A319">
            <v>288</v>
          </cell>
          <cell r="B319" t="str">
            <v>A.S.D. G.S. COSTA D'ARGENTO</v>
          </cell>
        </row>
        <row r="320">
          <cell r="A320">
            <v>289</v>
          </cell>
          <cell r="B320" t="str">
            <v>A.S.D. G.S. GEKO BIKE</v>
          </cell>
        </row>
        <row r="321">
          <cell r="A321">
            <v>290</v>
          </cell>
          <cell r="B321" t="str">
            <v>A.S.D. G.S. LU CICLONE</v>
          </cell>
        </row>
        <row r="322">
          <cell r="A322">
            <v>291</v>
          </cell>
          <cell r="B322" t="str">
            <v>A.S.D. G.S. MACCHIE</v>
          </cell>
        </row>
        <row r="323">
          <cell r="A323">
            <v>292</v>
          </cell>
          <cell r="B323" t="str">
            <v>A.S.D. G.S. MONDOBICI</v>
          </cell>
        </row>
        <row r="324">
          <cell r="A324">
            <v>293</v>
          </cell>
          <cell r="B324" t="str">
            <v>A.S.D. G.S. PASTA GRANAROLO</v>
          </cell>
        </row>
        <row r="325">
          <cell r="A325">
            <v>294</v>
          </cell>
          <cell r="B325" t="str">
            <v>A.S.D. G.S. PEDALE MEZZOLARESE</v>
          </cell>
        </row>
        <row r="326">
          <cell r="A326">
            <v>295</v>
          </cell>
          <cell r="B326" t="str">
            <v>A.S.D. G.S. TEAM BIKE PERIN</v>
          </cell>
        </row>
        <row r="327">
          <cell r="A327">
            <v>296</v>
          </cell>
          <cell r="B327" t="str">
            <v>A.S.D. G.S. TOMBELLE</v>
          </cell>
        </row>
        <row r="328">
          <cell r="A328">
            <v>297</v>
          </cell>
          <cell r="B328" t="str">
            <v>A.S.D. G.S. TOMMASINI</v>
          </cell>
        </row>
        <row r="329">
          <cell r="A329">
            <v>298</v>
          </cell>
          <cell r="B329" t="str">
            <v>A.S.D. G.S. VADO CICLOTURISMO</v>
          </cell>
        </row>
        <row r="330">
          <cell r="A330">
            <v>299</v>
          </cell>
          <cell r="B330" t="str">
            <v>A.S.D. G.S.C. ORIA BIKE</v>
          </cell>
        </row>
        <row r="331">
          <cell r="A331">
            <v>300</v>
          </cell>
          <cell r="B331" t="str">
            <v>A.S.D. G.S.C. TREBISACCE</v>
          </cell>
        </row>
        <row r="332">
          <cell r="A332">
            <v>301</v>
          </cell>
          <cell r="B332" t="str">
            <v>A.S.D. G.S.RUDY PROJECT LA SPEZIA</v>
          </cell>
        </row>
        <row r="333">
          <cell r="A333">
            <v>302</v>
          </cell>
          <cell r="B333" t="str">
            <v>A.S.D. GARRUFO</v>
          </cell>
        </row>
        <row r="334">
          <cell r="A334">
            <v>303</v>
          </cell>
          <cell r="B334" t="str">
            <v>A.S.D. GC BOVOLENTA</v>
          </cell>
        </row>
        <row r="335">
          <cell r="A335">
            <v>304</v>
          </cell>
          <cell r="B335" t="str">
            <v>A.S.D. GEBA TEAM CYCLING</v>
          </cell>
        </row>
        <row r="336">
          <cell r="A336">
            <v>305</v>
          </cell>
          <cell r="B336" t="str">
            <v>A.S.D. GF RACING</v>
          </cell>
        </row>
        <row r="337">
          <cell r="A337">
            <v>306</v>
          </cell>
          <cell r="B337" t="str">
            <v>A.S.D. GFDD ALTOPACK</v>
          </cell>
        </row>
        <row r="338">
          <cell r="A338">
            <v>307</v>
          </cell>
          <cell r="B338" t="str">
            <v>A.S.D. GIAMPI CLAN</v>
          </cell>
        </row>
        <row r="339">
          <cell r="A339">
            <v>308</v>
          </cell>
          <cell r="B339" t="str">
            <v>A.S.D. GIORDANA LOMBARDI</v>
          </cell>
        </row>
        <row r="340">
          <cell r="A340">
            <v>309</v>
          </cell>
          <cell r="B340" t="str">
            <v>A.S.D. GIRASOLE</v>
          </cell>
        </row>
        <row r="341">
          <cell r="A341">
            <v>310</v>
          </cell>
          <cell r="B341" t="str">
            <v>A.S.D. GLOBULI ROSSI OSTUNI</v>
          </cell>
        </row>
        <row r="342">
          <cell r="A342">
            <v>311</v>
          </cell>
          <cell r="B342" t="str">
            <v>A.S.D. GO TRIATHLON</v>
          </cell>
        </row>
        <row r="343">
          <cell r="A343">
            <v>312</v>
          </cell>
          <cell r="B343" t="str">
            <v>A.S.D. GR.SP.NANNERINI PIERGIORGIO MINI-SIDIS</v>
          </cell>
        </row>
        <row r="344">
          <cell r="A344">
            <v>313</v>
          </cell>
          <cell r="B344" t="str">
            <v>A.S.D. GRANDAMA MTB</v>
          </cell>
        </row>
        <row r="345">
          <cell r="A345">
            <v>314</v>
          </cell>
          <cell r="B345" t="str">
            <v>A.S.D. GRAVITY SCHOOL</v>
          </cell>
        </row>
        <row r="346">
          <cell r="A346">
            <v>315</v>
          </cell>
          <cell r="B346" t="str">
            <v>A.S.D. GREENSPORT</v>
          </cell>
        </row>
        <row r="347">
          <cell r="A347">
            <v>316</v>
          </cell>
          <cell r="B347" t="str">
            <v>A.S.D. GROTTAGLIE BIKE</v>
          </cell>
        </row>
        <row r="348">
          <cell r="A348">
            <v>317</v>
          </cell>
          <cell r="B348" t="str">
            <v>A.S.D. GRUPPO BASTIONI BIKE</v>
          </cell>
        </row>
        <row r="349">
          <cell r="A349">
            <v>318</v>
          </cell>
          <cell r="B349" t="str">
            <v>A.S.D. GRUPPO CICLISMO VERGATO</v>
          </cell>
        </row>
        <row r="350">
          <cell r="A350">
            <v>319</v>
          </cell>
          <cell r="B350" t="str">
            <v>A.S.D. GRUPPO CICLISTICO BORGONUOVO</v>
          </cell>
        </row>
        <row r="351">
          <cell r="A351">
            <v>320</v>
          </cell>
          <cell r="B351" t="str">
            <v>A.S.D. GRUPPO CICLISTICO CANINO</v>
          </cell>
        </row>
        <row r="352">
          <cell r="A352">
            <v>321</v>
          </cell>
          <cell r="B352" t="str">
            <v>A.S.D. GRUPPO CICLISTICO M. TRIGARI</v>
          </cell>
        </row>
        <row r="353">
          <cell r="A353">
            <v>322</v>
          </cell>
          <cell r="B353" t="str">
            <v>A.S.D. GRUPPO CICLISTICO PAGLIARE</v>
          </cell>
        </row>
        <row r="354">
          <cell r="A354">
            <v>323</v>
          </cell>
          <cell r="B354" t="str">
            <v>A.S.D. GRUPPO CICLISTICO ZOLESE</v>
          </cell>
        </row>
        <row r="355">
          <cell r="A355">
            <v>324</v>
          </cell>
          <cell r="B355" t="str">
            <v>A.S.D. GRUPPO SPORTIVO ROMANO</v>
          </cell>
        </row>
        <row r="356">
          <cell r="A356">
            <v>325</v>
          </cell>
          <cell r="B356" t="str">
            <v>A.S.D. GRUPPO STORICO BISENZIA</v>
          </cell>
        </row>
        <row r="357">
          <cell r="A357">
            <v>326</v>
          </cell>
          <cell r="B357" t="str">
            <v>A.S.D. GRUPPO X CASO</v>
          </cell>
        </row>
        <row r="358">
          <cell r="A358">
            <v>327</v>
          </cell>
          <cell r="B358" t="str">
            <v>A.S.D. H3O GREEN TEAM</v>
          </cell>
        </row>
        <row r="359">
          <cell r="A359">
            <v>328</v>
          </cell>
          <cell r="B359" t="str">
            <v>A.S.D. H3O STORE RACE TEAM</v>
          </cell>
        </row>
        <row r="360">
          <cell r="A360">
            <v>329</v>
          </cell>
          <cell r="B360" t="str">
            <v>A.S.D. HILLS TO RIDE</v>
          </cell>
        </row>
        <row r="361">
          <cell r="A361">
            <v>330</v>
          </cell>
          <cell r="B361" t="str">
            <v>A.S.D. HUTR</v>
          </cell>
        </row>
        <row r="362">
          <cell r="A362">
            <v>331</v>
          </cell>
          <cell r="B362" t="str">
            <v>A.S.D. I PIRATI</v>
          </cell>
        </row>
        <row r="363">
          <cell r="A363">
            <v>332</v>
          </cell>
          <cell r="B363" t="str">
            <v>A.S.D. IDEAL GIOIA</v>
          </cell>
        </row>
        <row r="364">
          <cell r="A364">
            <v>333</v>
          </cell>
          <cell r="B364" t="str">
            <v>A.S.D. IL GIOVO TEAM (FCI)</v>
          </cell>
        </row>
        <row r="365">
          <cell r="A365">
            <v>334</v>
          </cell>
          <cell r="B365" t="str">
            <v>A.S.D. IL GIOVO TEAM COREGLIA</v>
          </cell>
        </row>
        <row r="366">
          <cell r="A366">
            <v>335</v>
          </cell>
          <cell r="B366" t="str">
            <v>A.S.D. IL GIRASOLE</v>
          </cell>
        </row>
        <row r="367">
          <cell r="A367">
            <v>336</v>
          </cell>
          <cell r="B367" t="str">
            <v>A.S.D. IL GREGGE RIBELLE</v>
          </cell>
        </row>
        <row r="368">
          <cell r="A368">
            <v>337</v>
          </cell>
          <cell r="B368" t="str">
            <v>A.S.D. IL SORRISO</v>
          </cell>
        </row>
        <row r="369">
          <cell r="A369">
            <v>338</v>
          </cell>
          <cell r="B369" t="str">
            <v>A.S.D. IL TANDEM</v>
          </cell>
        </row>
        <row r="370">
          <cell r="A370">
            <v>339</v>
          </cell>
          <cell r="B370" t="str">
            <v>A.S.D. IL VELOCIFERO</v>
          </cell>
        </row>
        <row r="371">
          <cell r="A371">
            <v>340</v>
          </cell>
          <cell r="B371" t="str">
            <v>A.S.D. IMOLA BIKE</v>
          </cell>
        </row>
        <row r="372">
          <cell r="A372">
            <v>341</v>
          </cell>
          <cell r="B372" t="str">
            <v>A.S.D. INTO THE BIKE</v>
          </cell>
        </row>
        <row r="373">
          <cell r="A373">
            <v>342</v>
          </cell>
          <cell r="B373" t="str">
            <v>A.S.D. IRON'S GYM</v>
          </cell>
        </row>
        <row r="374">
          <cell r="A374">
            <v>343</v>
          </cell>
          <cell r="B374" t="str">
            <v>A.S.D. JOLO</v>
          </cell>
        </row>
        <row r="375">
          <cell r="A375">
            <v>344</v>
          </cell>
          <cell r="B375" t="str">
            <v>A.S.D. JUMP TEAM S.CROCE BIKERS S. ELPIDIO A MARE</v>
          </cell>
        </row>
        <row r="376">
          <cell r="A376">
            <v>345</v>
          </cell>
          <cell r="B376" t="str">
            <v>A.S.D. KITEPOINT</v>
          </cell>
        </row>
        <row r="377">
          <cell r="A377">
            <v>346</v>
          </cell>
          <cell r="B377" t="str">
            <v>A.S.D. LA BASE TERNI</v>
          </cell>
        </row>
        <row r="378">
          <cell r="A378">
            <v>347</v>
          </cell>
          <cell r="B378" t="str">
            <v>A.S.D. LA CHIANINA</v>
          </cell>
        </row>
        <row r="379">
          <cell r="A379">
            <v>348</v>
          </cell>
          <cell r="B379" t="str">
            <v>A.S.D. LA MAGLIA ROSA</v>
          </cell>
        </row>
        <row r="380">
          <cell r="A380">
            <v>349</v>
          </cell>
          <cell r="B380" t="str">
            <v>A.S.D. LA PALESTRA</v>
          </cell>
        </row>
        <row r="381">
          <cell r="A381">
            <v>350</v>
          </cell>
          <cell r="B381" t="str">
            <v>A.S.D. LA QUERCE</v>
          </cell>
        </row>
        <row r="382">
          <cell r="A382">
            <v>351</v>
          </cell>
          <cell r="B382" t="str">
            <v>A.S.D. LA SORBA</v>
          </cell>
        </row>
        <row r="383">
          <cell r="A383">
            <v>352</v>
          </cell>
          <cell r="B383" t="str">
            <v>A.S.D. LA STELLA</v>
          </cell>
        </row>
        <row r="384">
          <cell r="A384">
            <v>353</v>
          </cell>
          <cell r="B384" t="str">
            <v>A.S.D. LATITUDINI</v>
          </cell>
        </row>
        <row r="385">
          <cell r="A385">
            <v>354</v>
          </cell>
          <cell r="B385" t="str">
            <v>A.S.D. LE SALINE NATURA E SPORT</v>
          </cell>
        </row>
        <row r="386">
          <cell r="A386">
            <v>355</v>
          </cell>
          <cell r="B386" t="str">
            <v>A.S.D. LEONARDI RACING TEAM</v>
          </cell>
        </row>
        <row r="387">
          <cell r="A387">
            <v>356</v>
          </cell>
          <cell r="B387" t="str">
            <v>A.S.D. LIDO BELLO BEACH</v>
          </cell>
        </row>
        <row r="388">
          <cell r="A388">
            <v>357</v>
          </cell>
          <cell r="B388" t="str">
            <v>A.S.D. LIKE &amp; BIKE</v>
          </cell>
        </row>
        <row r="389">
          <cell r="A389">
            <v>358</v>
          </cell>
          <cell r="B389" t="str">
            <v>A.S.D. L'ISOLA</v>
          </cell>
        </row>
        <row r="390">
          <cell r="A390">
            <v>359</v>
          </cell>
          <cell r="B390" t="str">
            <v>A.S.D. LONE WOLF MTB CLUB</v>
          </cell>
        </row>
        <row r="391">
          <cell r="A391">
            <v>360</v>
          </cell>
          <cell r="B391" t="str">
            <v>A.S.D. L'ORA SPORT EXPERIENCE</v>
          </cell>
        </row>
        <row r="392">
          <cell r="A392">
            <v>361</v>
          </cell>
          <cell r="B392" t="str">
            <v>A.S.D. LUNAE</v>
          </cell>
        </row>
        <row r="393">
          <cell r="A393">
            <v>362</v>
          </cell>
          <cell r="B393" t="str">
            <v>A.S.D. LUNIGIANAXBIKE</v>
          </cell>
        </row>
        <row r="394">
          <cell r="A394">
            <v>363</v>
          </cell>
          <cell r="B394" t="str">
            <v>A.S.D. M.T.B. LA RUPE</v>
          </cell>
        </row>
        <row r="395">
          <cell r="A395">
            <v>364</v>
          </cell>
          <cell r="B395" t="str">
            <v>A.S.D. MAIORBIKE RACING TEAM</v>
          </cell>
        </row>
        <row r="396">
          <cell r="A396">
            <v>365</v>
          </cell>
          <cell r="B396" t="str">
            <v>A.S.D. MALMANTILE CYCLING TEAM</v>
          </cell>
        </row>
        <row r="397">
          <cell r="A397">
            <v>366</v>
          </cell>
          <cell r="B397" t="str">
            <v>A.S.D. MANGIA&amp;BEVI</v>
          </cell>
        </row>
        <row r="398">
          <cell r="A398">
            <v>367</v>
          </cell>
          <cell r="B398" t="str">
            <v>A.S.D. MARCIANA</v>
          </cell>
        </row>
        <row r="399">
          <cell r="A399">
            <v>368</v>
          </cell>
          <cell r="B399" t="str">
            <v>A.S.D. MARCONI PUNTO FITNESS</v>
          </cell>
        </row>
        <row r="400">
          <cell r="A400">
            <v>369</v>
          </cell>
          <cell r="B400" t="str">
            <v>A.S.D. MAREMMA RIDERS</v>
          </cell>
        </row>
        <row r="401">
          <cell r="A401">
            <v>370</v>
          </cell>
          <cell r="B401" t="str">
            <v>A.S.D. MARETERRA BIKE TEAM</v>
          </cell>
        </row>
        <row r="402">
          <cell r="A402">
            <v>371</v>
          </cell>
          <cell r="B402" t="str">
            <v>A.S.D. MARFISH</v>
          </cell>
        </row>
        <row r="403">
          <cell r="A403">
            <v>372</v>
          </cell>
          <cell r="B403" t="str">
            <v>A.S.D. MARY CONFEZIONI</v>
          </cell>
        </row>
        <row r="404">
          <cell r="A404">
            <v>373</v>
          </cell>
          <cell r="B404" t="str">
            <v>A.S.D. MASTER CYCLING</v>
          </cell>
        </row>
        <row r="405">
          <cell r="A405">
            <v>374</v>
          </cell>
          <cell r="B405" t="str">
            <v>A.S.D. MCR DUE RUOTE</v>
          </cell>
        </row>
        <row r="406">
          <cell r="A406">
            <v>375</v>
          </cell>
          <cell r="B406" t="str">
            <v>A.S.D. MEDICI PRATESI</v>
          </cell>
        </row>
        <row r="407">
          <cell r="A407">
            <v>376</v>
          </cell>
          <cell r="B407" t="str">
            <v>A.S.D. MENTANA BIKE</v>
          </cell>
        </row>
        <row r="408">
          <cell r="A408">
            <v>377</v>
          </cell>
          <cell r="B408" t="str">
            <v>A.S.D. MEZZOCORONA BIKE4FUN</v>
          </cell>
        </row>
        <row r="409">
          <cell r="A409">
            <v>378</v>
          </cell>
          <cell r="B409" t="str">
            <v>A.S.D. MISTERBICI FABRIANO</v>
          </cell>
        </row>
        <row r="410">
          <cell r="A410">
            <v>379</v>
          </cell>
          <cell r="B410" t="str">
            <v>A.S.D. MONCENISIO</v>
          </cell>
        </row>
        <row r="411">
          <cell r="A411">
            <v>380</v>
          </cell>
          <cell r="B411" t="str">
            <v>A.S.D. MONTE PISANO</v>
          </cell>
        </row>
        <row r="412">
          <cell r="A412">
            <v>381</v>
          </cell>
          <cell r="B412" t="str">
            <v>A.S.D. MONTEFELTRO</v>
          </cell>
        </row>
        <row r="413">
          <cell r="A413">
            <v>382</v>
          </cell>
          <cell r="B413" t="str">
            <v>A.S.D. MONTEMURLO MEUCCI TAMARE</v>
          </cell>
        </row>
        <row r="414">
          <cell r="A414">
            <v>383</v>
          </cell>
          <cell r="B414" t="str">
            <v>A.S.D. MONTEVETTOLINI</v>
          </cell>
        </row>
        <row r="415">
          <cell r="A415">
            <v>384</v>
          </cell>
          <cell r="B415" t="str">
            <v>A.S.D. MONTICELLI BIKE</v>
          </cell>
        </row>
        <row r="416">
          <cell r="A416">
            <v>385</v>
          </cell>
          <cell r="B416" t="str">
            <v>A.S.D. MOUNTAIN BIKE ITALIA - A.M.I.</v>
          </cell>
        </row>
        <row r="417">
          <cell r="A417">
            <v>386</v>
          </cell>
          <cell r="B417" t="str">
            <v>A.S.D. MOVIMENTO SPORTIVO BARTOLO LONGO</v>
          </cell>
        </row>
        <row r="418">
          <cell r="A418">
            <v>387</v>
          </cell>
          <cell r="B418" t="str">
            <v>A.S.D. MTB CASTIGLIONE DEL LAGO</v>
          </cell>
        </row>
        <row r="419">
          <cell r="A419">
            <v>388</v>
          </cell>
          <cell r="B419" t="str">
            <v>A.S.D. MTB CLUB CECINA</v>
          </cell>
        </row>
        <row r="420">
          <cell r="A420">
            <v>389</v>
          </cell>
          <cell r="B420" t="str">
            <v>A.S.D. MTB GROUP TRITAKATENE</v>
          </cell>
        </row>
        <row r="421">
          <cell r="A421">
            <v>390</v>
          </cell>
          <cell r="B421" t="str">
            <v>A.S.D. MTB MANO MECCANICA</v>
          </cell>
        </row>
        <row r="422">
          <cell r="A422">
            <v>391</v>
          </cell>
          <cell r="B422" t="str">
            <v>A.S.D. MTB PALAIEPELAGO</v>
          </cell>
        </row>
        <row r="423">
          <cell r="A423">
            <v>392</v>
          </cell>
          <cell r="B423" t="str">
            <v>A.S.D. MTB SANTA FIORA</v>
          </cell>
        </row>
        <row r="424">
          <cell r="A424">
            <v>393</v>
          </cell>
          <cell r="B424" t="str">
            <v>A.S.D. N.V.M. RACING TEAM</v>
          </cell>
        </row>
        <row r="425">
          <cell r="A425">
            <v>394</v>
          </cell>
          <cell r="B425" t="str">
            <v>A.S.D. NA' PEDALATA NA' MAGNATA</v>
          </cell>
        </row>
        <row r="426">
          <cell r="A426">
            <v>395</v>
          </cell>
          <cell r="B426" t="str">
            <v>A.S.D. NAPOLI BIKE CLUB</v>
          </cell>
        </row>
        <row r="427">
          <cell r="A427">
            <v>396</v>
          </cell>
          <cell r="B427" t="str">
            <v>A.S.D. NATURAL CENTER</v>
          </cell>
        </row>
        <row r="428">
          <cell r="A428">
            <v>397</v>
          </cell>
          <cell r="B428" t="str">
            <v>A.S.D. NESTOR SEA MARSCIANO</v>
          </cell>
        </row>
        <row r="429">
          <cell r="A429">
            <v>398</v>
          </cell>
          <cell r="B429" t="str">
            <v>A.S.D. NEW MARIO PUPILLI</v>
          </cell>
        </row>
        <row r="430">
          <cell r="A430">
            <v>399</v>
          </cell>
          <cell r="B430" t="str">
            <v>A.S.D. NEWTEAM ESSEBI</v>
          </cell>
        </row>
        <row r="431">
          <cell r="A431">
            <v>400</v>
          </cell>
          <cell r="B431" t="str">
            <v>A.S.D. NONSOLOSTERRATO</v>
          </cell>
        </row>
        <row r="432">
          <cell r="A432">
            <v>401</v>
          </cell>
          <cell r="B432" t="str">
            <v>A.S.D. NORDIC WALKING ANDRATE</v>
          </cell>
        </row>
        <row r="433">
          <cell r="A433">
            <v>402</v>
          </cell>
          <cell r="B433" t="str">
            <v>A.S.D. NOVANA BIKE</v>
          </cell>
        </row>
        <row r="434">
          <cell r="A434">
            <v>403</v>
          </cell>
          <cell r="B434" t="str">
            <v>A.S.D. NUOVA EUROPA FAENZA</v>
          </cell>
        </row>
        <row r="435">
          <cell r="A435">
            <v>404</v>
          </cell>
          <cell r="B435" t="str">
            <v>A.S.D. ONLYOFF DUE RUOTE</v>
          </cell>
        </row>
        <row r="436">
          <cell r="A436">
            <v>405</v>
          </cell>
          <cell r="B436" t="str">
            <v>A.S.D. ORGANIZZAZIONE SPORT &amp; TURISMO</v>
          </cell>
        </row>
        <row r="437">
          <cell r="A437">
            <v>406</v>
          </cell>
          <cell r="B437" t="str">
            <v>A.S.D. ORIAMESSAPICA</v>
          </cell>
        </row>
        <row r="438">
          <cell r="A438">
            <v>407</v>
          </cell>
          <cell r="B438" t="str">
            <v>A.S.D. ORO IN TOSCANA</v>
          </cell>
        </row>
        <row r="439">
          <cell r="A439">
            <v>408</v>
          </cell>
          <cell r="B439" t="str">
            <v>A.S.D. P.S. DONATO CICL. G. LEOPARDI</v>
          </cell>
        </row>
        <row r="440">
          <cell r="A440">
            <v>409</v>
          </cell>
          <cell r="B440" t="str">
            <v>A.S.D. P.S. FEDELE LECIS</v>
          </cell>
        </row>
        <row r="441">
          <cell r="A441">
            <v>410</v>
          </cell>
          <cell r="B441" t="str">
            <v>A.S.D. PAOLO SEBASTIANI</v>
          </cell>
        </row>
        <row r="442">
          <cell r="A442">
            <v>411</v>
          </cell>
          <cell r="B442" t="str">
            <v>A.S.D. PAPERINO</v>
          </cell>
        </row>
        <row r="443">
          <cell r="A443">
            <v>412</v>
          </cell>
          <cell r="B443" t="str">
            <v>A.S.D. PASQUALE PAGLIETA</v>
          </cell>
        </row>
        <row r="444">
          <cell r="A444">
            <v>413</v>
          </cell>
          <cell r="B444" t="str">
            <v>A.S.D. PEDALE BELLARIESE</v>
          </cell>
        </row>
        <row r="445">
          <cell r="A445">
            <v>414</v>
          </cell>
          <cell r="B445" t="str">
            <v>A.S.D. PEDALE BIANCAZZURRO</v>
          </cell>
        </row>
        <row r="446">
          <cell r="A446">
            <v>415</v>
          </cell>
          <cell r="B446" t="str">
            <v>A.S.D. PEDALE CARMAGNOLESE</v>
          </cell>
        </row>
        <row r="447">
          <cell r="A447">
            <v>416</v>
          </cell>
          <cell r="B447" t="str">
            <v>A.S.D. PEDALE ELETTRICO</v>
          </cell>
        </row>
        <row r="448">
          <cell r="A448">
            <v>417</v>
          </cell>
          <cell r="B448" t="str">
            <v>A.S.D. PEDALE FERMANO</v>
          </cell>
        </row>
        <row r="449">
          <cell r="A449">
            <v>418</v>
          </cell>
          <cell r="B449" t="str">
            <v>A.S.D. PEDALE LENTO STELLA</v>
          </cell>
        </row>
        <row r="450">
          <cell r="A450">
            <v>419</v>
          </cell>
          <cell r="B450" t="str">
            <v>A.S.D. PEDALE MONTEGIORGESE</v>
          </cell>
        </row>
        <row r="451">
          <cell r="A451">
            <v>420</v>
          </cell>
          <cell r="B451" t="str">
            <v>A.S.D. PEDALE SULMONESE</v>
          </cell>
        </row>
        <row r="452">
          <cell r="A452">
            <v>421</v>
          </cell>
          <cell r="B452" t="str">
            <v>A.S.D. PERDILA'</v>
          </cell>
        </row>
        <row r="453">
          <cell r="A453">
            <v>422</v>
          </cell>
          <cell r="B453" t="str">
            <v>A.S.D. PERLA VERDE</v>
          </cell>
        </row>
        <row r="454">
          <cell r="A454">
            <v>423</v>
          </cell>
          <cell r="B454" t="str">
            <v>A.S.D. PETRITOLI BIKE</v>
          </cell>
        </row>
        <row r="455">
          <cell r="A455">
            <v>424</v>
          </cell>
          <cell r="B455" t="str">
            <v>A.S.D. PICENUM PLAST</v>
          </cell>
        </row>
        <row r="456">
          <cell r="A456">
            <v>425</v>
          </cell>
          <cell r="B456" t="str">
            <v>A.S.D. PISTOIESE CICLI PANCONI</v>
          </cell>
        </row>
        <row r="457">
          <cell r="A457">
            <v>426</v>
          </cell>
          <cell r="B457" t="str">
            <v>A.S.D. PLANET FITNESS BIKE</v>
          </cell>
        </row>
        <row r="458">
          <cell r="A458">
            <v>427</v>
          </cell>
          <cell r="B458" t="str">
            <v>A.S.D. PLUS ULTRA</v>
          </cell>
        </row>
        <row r="459">
          <cell r="A459">
            <v>428</v>
          </cell>
          <cell r="B459" t="str">
            <v>A.S.D. PODISTICA AVIS FABRIANO</v>
          </cell>
        </row>
        <row r="460">
          <cell r="A460">
            <v>429</v>
          </cell>
          <cell r="B460" t="str">
            <v>A.S.D. POL. BELMONTESE</v>
          </cell>
        </row>
        <row r="461">
          <cell r="A461">
            <v>430</v>
          </cell>
          <cell r="B461" t="str">
            <v>A.S.D. POL. CIRC. GRUPPO HERA BO</v>
          </cell>
        </row>
        <row r="462">
          <cell r="A462">
            <v>431</v>
          </cell>
          <cell r="B462" t="str">
            <v>A.S.D. POL. GLORIE</v>
          </cell>
        </row>
        <row r="463">
          <cell r="A463">
            <v>432</v>
          </cell>
          <cell r="B463" t="str">
            <v>A.S.D. POL. ORBETELLO SCALO</v>
          </cell>
        </row>
        <row r="464">
          <cell r="A464">
            <v>433</v>
          </cell>
          <cell r="B464" t="str">
            <v>A.S.D. POL. ROUTIER</v>
          </cell>
        </row>
        <row r="465">
          <cell r="A465">
            <v>434</v>
          </cell>
          <cell r="B465" t="str">
            <v>A.S.D. POL.BAGNOLO</v>
          </cell>
        </row>
        <row r="466">
          <cell r="A466">
            <v>435</v>
          </cell>
          <cell r="B466" t="str">
            <v>A.S.D. POL.VA BOSCHETTO</v>
          </cell>
        </row>
        <row r="467">
          <cell r="A467">
            <v>436</v>
          </cell>
          <cell r="B467" t="str">
            <v>A.S.D. POLISPORTIVA " I FALCHI"</v>
          </cell>
        </row>
        <row r="468">
          <cell r="A468">
            <v>437</v>
          </cell>
          <cell r="B468" t="str">
            <v>A.S.D. POLISPORTIVA ALTO PROFILO</v>
          </cell>
        </row>
        <row r="469">
          <cell r="A469">
            <v>438</v>
          </cell>
          <cell r="B469" t="str">
            <v>A.S.D. POLISPORTIVA AMATORI SARZANA 2008</v>
          </cell>
        </row>
        <row r="470">
          <cell r="A470">
            <v>439</v>
          </cell>
          <cell r="B470" t="str">
            <v>A.S.D. POLISPORTIVA ANZOLESE</v>
          </cell>
        </row>
        <row r="471">
          <cell r="A471">
            <v>440</v>
          </cell>
          <cell r="B471" t="str">
            <v>A.S.D. POLISPORTIVA ECO SERVICE</v>
          </cell>
        </row>
        <row r="472">
          <cell r="A472">
            <v>441</v>
          </cell>
          <cell r="B472" t="str">
            <v>A.S.D. POLISPORTIVA MOIANO</v>
          </cell>
        </row>
        <row r="473">
          <cell r="A473">
            <v>442</v>
          </cell>
          <cell r="B473" t="str">
            <v>A.S.D. POLISPORTIVA PREDATOR CORI</v>
          </cell>
        </row>
        <row r="474">
          <cell r="A474">
            <v>443</v>
          </cell>
          <cell r="B474" t="str">
            <v>A.S.D. POLISPORTIVA SAN GIORGIO 90</v>
          </cell>
        </row>
        <row r="475">
          <cell r="A475">
            <v>444</v>
          </cell>
          <cell r="B475" t="str">
            <v>A.S.D. PONTE CYCLING TEAM</v>
          </cell>
        </row>
        <row r="476">
          <cell r="A476">
            <v>445</v>
          </cell>
          <cell r="B476" t="str">
            <v>A.S.D. PORTO S. ELPIDIO</v>
          </cell>
        </row>
        <row r="477">
          <cell r="A477">
            <v>446</v>
          </cell>
          <cell r="B477" t="str">
            <v>A.S.D. PRO BIKE ERICE</v>
          </cell>
        </row>
        <row r="478">
          <cell r="A478">
            <v>447</v>
          </cell>
          <cell r="B478" t="str">
            <v>A.S.D. PROPULSIONE UMANA</v>
          </cell>
        </row>
        <row r="479">
          <cell r="A479">
            <v>448</v>
          </cell>
          <cell r="B479" t="str">
            <v>A.S.D. PRO-SPORT AKERY</v>
          </cell>
        </row>
        <row r="480">
          <cell r="A480">
            <v>449</v>
          </cell>
          <cell r="B480" t="str">
            <v>A.S.D. PROVIS BIKE</v>
          </cell>
        </row>
        <row r="481">
          <cell r="A481">
            <v>450</v>
          </cell>
          <cell r="B481" t="str">
            <v>A.S.D. PUNTO BICI</v>
          </cell>
        </row>
        <row r="482">
          <cell r="A482">
            <v>451</v>
          </cell>
          <cell r="B482" t="str">
            <v>A.S.D. RAMPICHINO CHIANTI TEAM</v>
          </cell>
        </row>
        <row r="483">
          <cell r="A483">
            <v>452</v>
          </cell>
          <cell r="B483" t="str">
            <v>A.S.D. RAMPICLUB VAL VIBRATA</v>
          </cell>
        </row>
        <row r="484">
          <cell r="A484">
            <v>453</v>
          </cell>
          <cell r="B484" t="str">
            <v>A.S.D. RENO BIKE RACING</v>
          </cell>
        </row>
        <row r="485">
          <cell r="A485">
            <v>454</v>
          </cell>
          <cell r="B485" t="str">
            <v>A.S.D. RICCIONE CORRE</v>
          </cell>
        </row>
        <row r="486">
          <cell r="A486">
            <v>455</v>
          </cell>
          <cell r="B486" t="str">
            <v>A.S.D. RICR. E CULT. ELEN CLUB 99</v>
          </cell>
        </row>
        <row r="487">
          <cell r="A487">
            <v>456</v>
          </cell>
          <cell r="B487" t="str">
            <v>A.S.D. RIGEL</v>
          </cell>
        </row>
        <row r="488">
          <cell r="A488">
            <v>457</v>
          </cell>
          <cell r="B488" t="str">
            <v>A.S.D. RINASCITA SPORT LIFE</v>
          </cell>
        </row>
        <row r="489">
          <cell r="A489">
            <v>458</v>
          </cell>
          <cell r="B489" t="str">
            <v>A.S.D. RIST. NUOVO PARCO DEI CILIEGI</v>
          </cell>
        </row>
        <row r="490">
          <cell r="A490">
            <v>459</v>
          </cell>
          <cell r="B490" t="str">
            <v>A.S.D. ROYAL TEAM</v>
          </cell>
        </row>
        <row r="491">
          <cell r="A491">
            <v>460</v>
          </cell>
          <cell r="B491" t="str">
            <v>A.S.D. RUOTA LIBERA</v>
          </cell>
        </row>
        <row r="492">
          <cell r="A492">
            <v>461</v>
          </cell>
          <cell r="B492" t="str">
            <v>A.S.D. RUOTA LIBERA MOIE</v>
          </cell>
        </row>
        <row r="493">
          <cell r="A493">
            <v>462</v>
          </cell>
          <cell r="B493" t="str">
            <v>A.S.D. S. C. SILLARO</v>
          </cell>
        </row>
        <row r="494">
          <cell r="A494">
            <v>463</v>
          </cell>
          <cell r="B494" t="str">
            <v>A.S.D. S. PIETRO A MALMANTILE</v>
          </cell>
        </row>
        <row r="495">
          <cell r="A495">
            <v>464</v>
          </cell>
          <cell r="B495" t="str">
            <v>A.S.D. S.ANDREA</v>
          </cell>
        </row>
        <row r="496">
          <cell r="A496">
            <v>465</v>
          </cell>
          <cell r="B496" t="str">
            <v>A.S.D. S.B.T. TEAM</v>
          </cell>
        </row>
        <row r="497">
          <cell r="A497">
            <v>466</v>
          </cell>
          <cell r="B497" t="str">
            <v>A.S.D. S.C. CARIGNANO</v>
          </cell>
        </row>
        <row r="498">
          <cell r="A498">
            <v>467</v>
          </cell>
          <cell r="B498" t="str">
            <v>A.S.D. S.C. SERGIO DALFIUME</v>
          </cell>
        </row>
        <row r="499">
          <cell r="A499">
            <v>468</v>
          </cell>
          <cell r="B499" t="str">
            <v>A.S.D. S.C. TRINITA'</v>
          </cell>
        </row>
        <row r="500">
          <cell r="A500">
            <v>469</v>
          </cell>
          <cell r="B500" t="str">
            <v>A.S.D. SACE</v>
          </cell>
        </row>
        <row r="501">
          <cell r="A501">
            <v>470</v>
          </cell>
          <cell r="B501" t="str">
            <v>A.S.D. SACMI</v>
          </cell>
        </row>
        <row r="502">
          <cell r="A502">
            <v>471</v>
          </cell>
          <cell r="B502" t="str">
            <v>A.S.D. SAN DONACI BIKE</v>
          </cell>
        </row>
        <row r="503">
          <cell r="A503">
            <v>472</v>
          </cell>
          <cell r="B503" t="str">
            <v>A.S.D. SAN PAOLO</v>
          </cell>
        </row>
        <row r="504">
          <cell r="A504">
            <v>473</v>
          </cell>
          <cell r="B504" t="str">
            <v>A.S.D. SANGERACING TEAM</v>
          </cell>
        </row>
        <row r="505">
          <cell r="A505">
            <v>474</v>
          </cell>
          <cell r="B505" t="str">
            <v>A.S.D. SANGIORGESE TEAM</v>
          </cell>
        </row>
        <row r="506">
          <cell r="A506">
            <v>475</v>
          </cell>
          <cell r="B506" t="str">
            <v>A.S.D. SANSONI TEAM</v>
          </cell>
        </row>
        <row r="507">
          <cell r="A507">
            <v>476</v>
          </cell>
          <cell r="B507" t="str">
            <v>A.S.D. SANVITESE</v>
          </cell>
        </row>
        <row r="508">
          <cell r="A508">
            <v>477</v>
          </cell>
          <cell r="B508" t="str">
            <v>A.S.D. S'CIAP</v>
          </cell>
        </row>
        <row r="509">
          <cell r="A509">
            <v>478</v>
          </cell>
          <cell r="B509" t="str">
            <v>A.S.D. SEI SPORT</v>
          </cell>
        </row>
        <row r="510">
          <cell r="A510">
            <v>479</v>
          </cell>
          <cell r="B510" t="str">
            <v>A.S.D. SERRAVALLE</v>
          </cell>
        </row>
        <row r="511">
          <cell r="A511">
            <v>480</v>
          </cell>
          <cell r="B511" t="str">
            <v>A.S.D. SHARK RACING TEAM</v>
          </cell>
        </row>
        <row r="512">
          <cell r="A512">
            <v>481</v>
          </cell>
          <cell r="B512" t="str">
            <v>A.S.D. SIKANIA BIKE</v>
          </cell>
        </row>
        <row r="513">
          <cell r="A513">
            <v>482</v>
          </cell>
          <cell r="B513" t="str">
            <v>A.S.D. SKEDADDLE ITALIA</v>
          </cell>
        </row>
        <row r="514">
          <cell r="A514">
            <v>483</v>
          </cell>
          <cell r="B514" t="str">
            <v>A.S.D. SMIRRA BIKE</v>
          </cell>
        </row>
        <row r="515">
          <cell r="A515">
            <v>484</v>
          </cell>
          <cell r="B515" t="str">
            <v>A.S.D. SOCIETA' SPORTIVA GROSSETO</v>
          </cell>
        </row>
        <row r="516">
          <cell r="A516">
            <v>485</v>
          </cell>
          <cell r="B516" t="str">
            <v>A.S.D. SOLAROLESE</v>
          </cell>
        </row>
        <row r="517">
          <cell r="A517">
            <v>486</v>
          </cell>
          <cell r="B517" t="str">
            <v>A.S.D. SPEED RACING TEAM</v>
          </cell>
        </row>
        <row r="518">
          <cell r="A518">
            <v>487</v>
          </cell>
          <cell r="B518" t="str">
            <v>A.S.D. SPORT &amp; TRAVEL</v>
          </cell>
        </row>
        <row r="519">
          <cell r="A519">
            <v>488</v>
          </cell>
          <cell r="B519" t="str">
            <v>A.S.D. SPORT MIX</v>
          </cell>
        </row>
        <row r="520">
          <cell r="A520">
            <v>489</v>
          </cell>
          <cell r="B520" t="str">
            <v>A.S.D. SPORTCITY GALLIATE</v>
          </cell>
        </row>
        <row r="521">
          <cell r="A521">
            <v>490</v>
          </cell>
          <cell r="B521" t="str">
            <v>A.S.D. SPORTINSIEME</v>
          </cell>
        </row>
        <row r="522">
          <cell r="A522">
            <v>491</v>
          </cell>
          <cell r="B522" t="str">
            <v>A.S.D. SPORT'S INSIDE</v>
          </cell>
        </row>
        <row r="523">
          <cell r="A523">
            <v>492</v>
          </cell>
          <cell r="B523" t="str">
            <v>A.S.D. STELLA BIKE</v>
          </cell>
        </row>
        <row r="524">
          <cell r="A524">
            <v>493</v>
          </cell>
          <cell r="B524" t="str">
            <v>A.S.D. SUPERBIKE BARI</v>
          </cell>
        </row>
        <row r="525">
          <cell r="A525">
            <v>494</v>
          </cell>
          <cell r="B525" t="str">
            <v>A.S.D. TARKNA BICI</v>
          </cell>
        </row>
        <row r="526">
          <cell r="A526">
            <v>495</v>
          </cell>
          <cell r="B526" t="str">
            <v>A.S.D. TEAM - IVILIS</v>
          </cell>
        </row>
        <row r="527">
          <cell r="A527">
            <v>496</v>
          </cell>
          <cell r="B527" t="str">
            <v>A.S.D. TEAM A1</v>
          </cell>
        </row>
        <row r="528">
          <cell r="A528">
            <v>497</v>
          </cell>
          <cell r="B528" t="str">
            <v>A.S.D. TEAM BIKE CGA</v>
          </cell>
        </row>
        <row r="529">
          <cell r="A529">
            <v>498</v>
          </cell>
          <cell r="B529" t="str">
            <v>A.S.D. TEAM BIKE LORENZO GRUZZA</v>
          </cell>
        </row>
        <row r="530">
          <cell r="A530">
            <v>499</v>
          </cell>
          <cell r="B530" t="str">
            <v>A.S.D. TEAM BIKE LUNANO</v>
          </cell>
        </row>
        <row r="531">
          <cell r="A531">
            <v>500</v>
          </cell>
          <cell r="B531" t="str">
            <v>A.S.D. TEAM BIKE MIRANDA</v>
          </cell>
        </row>
        <row r="532">
          <cell r="A532">
            <v>501</v>
          </cell>
          <cell r="B532" t="str">
            <v>A.S.D. TEAM BIKE PONTE</v>
          </cell>
        </row>
        <row r="533">
          <cell r="A533">
            <v>502</v>
          </cell>
          <cell r="B533" t="str">
            <v>A.S.D. TEAM BOOMERANG</v>
          </cell>
        </row>
        <row r="534">
          <cell r="A534">
            <v>503</v>
          </cell>
          <cell r="B534" t="str">
            <v>A.S.D. TEAM CYCLING IACHINI</v>
          </cell>
        </row>
        <row r="535">
          <cell r="A535">
            <v>504</v>
          </cell>
          <cell r="B535" t="str">
            <v>A.S.D. TEAM DUE RUOTE BO</v>
          </cell>
        </row>
        <row r="536">
          <cell r="A536">
            <v>505</v>
          </cell>
          <cell r="B536" t="str">
            <v>A.S.D. TEAM FONDRIEST</v>
          </cell>
        </row>
        <row r="537">
          <cell r="A537">
            <v>506</v>
          </cell>
          <cell r="B537" t="str">
            <v>A.S.D. TEAM FUTA BIKE</v>
          </cell>
        </row>
        <row r="538">
          <cell r="A538">
            <v>507</v>
          </cell>
          <cell r="B538" t="str">
            <v>A.S.D. TEAM G.F. SACCARELLI</v>
          </cell>
        </row>
        <row r="539">
          <cell r="A539">
            <v>508</v>
          </cell>
          <cell r="B539" t="str">
            <v>A.S.D. TEAM GOVONI G.M.</v>
          </cell>
        </row>
        <row r="540">
          <cell r="A540">
            <v>509</v>
          </cell>
          <cell r="B540" t="str">
            <v>A.S.D. TEAM IDEA BICI</v>
          </cell>
        </row>
        <row r="541">
          <cell r="A541">
            <v>510</v>
          </cell>
          <cell r="B541" t="str">
            <v>A.S.D. TEAM MARATHON BIKE</v>
          </cell>
        </row>
        <row r="542">
          <cell r="A542">
            <v>511</v>
          </cell>
          <cell r="B542" t="str">
            <v>A.S.D. TEAM MATE'</v>
          </cell>
        </row>
        <row r="543">
          <cell r="A543">
            <v>512</v>
          </cell>
          <cell r="B543" t="str">
            <v>A.S.D. TEAM MAXIM</v>
          </cell>
        </row>
        <row r="544">
          <cell r="A544">
            <v>513</v>
          </cell>
          <cell r="B544" t="str">
            <v>A.S.D. TEAM MELOTTI BICI</v>
          </cell>
        </row>
        <row r="545">
          <cell r="A545">
            <v>514</v>
          </cell>
          <cell r="B545" t="str">
            <v>A.S.D. TEAM NORD EST EDILMARK</v>
          </cell>
        </row>
        <row r="546">
          <cell r="A546">
            <v>515</v>
          </cell>
          <cell r="B546" t="str">
            <v>A.S.D. TEAM PLANET BIKE</v>
          </cell>
        </row>
        <row r="547">
          <cell r="A547">
            <v>516</v>
          </cell>
          <cell r="B547" t="str">
            <v>A.S.D. TEAM REGINA</v>
          </cell>
        </row>
        <row r="548">
          <cell r="A548">
            <v>517</v>
          </cell>
          <cell r="B548" t="str">
            <v>A.S.D. TEAM RODAS</v>
          </cell>
        </row>
        <row r="549">
          <cell r="A549">
            <v>518</v>
          </cell>
          <cell r="B549" t="str">
            <v>A.S.D. TEAM SPRINT CHIVASSO</v>
          </cell>
        </row>
        <row r="550">
          <cell r="A550">
            <v>519</v>
          </cell>
          <cell r="B550" t="str">
            <v>A.S.D. TEAM VALLONE</v>
          </cell>
        </row>
        <row r="551">
          <cell r="A551">
            <v>520</v>
          </cell>
          <cell r="B551" t="str">
            <v>A.S.D. TECNOBIKE BRA</v>
          </cell>
        </row>
        <row r="552">
          <cell r="A552">
            <v>521</v>
          </cell>
          <cell r="B552" t="str">
            <v>A.S.D. TERZANO CICLI</v>
          </cell>
        </row>
        <row r="553">
          <cell r="A553">
            <v>522</v>
          </cell>
          <cell r="B553" t="str">
            <v>A.S.D. THANIT</v>
          </cell>
        </row>
        <row r="554">
          <cell r="A554">
            <v>523</v>
          </cell>
          <cell r="B554" t="str">
            <v>A.S.D. THE MOVERS</v>
          </cell>
        </row>
        <row r="555">
          <cell r="A555">
            <v>524</v>
          </cell>
          <cell r="B555" t="str">
            <v>A.S.D. TISSUE FRIENDS</v>
          </cell>
        </row>
        <row r="556">
          <cell r="A556">
            <v>525</v>
          </cell>
          <cell r="B556" t="str">
            <v>A.S.D. TOP RUNNING BRINDISI</v>
          </cell>
        </row>
        <row r="557">
          <cell r="A557">
            <v>526</v>
          </cell>
          <cell r="B557" t="str">
            <v>A.S.D. TORRE AVIS GUBBIO</v>
          </cell>
        </row>
        <row r="558">
          <cell r="A558">
            <v>527</v>
          </cell>
          <cell r="B558" t="str">
            <v>A.S.D. TOSCO-ROMAGNOLA</v>
          </cell>
        </row>
        <row r="559">
          <cell r="A559">
            <v>528</v>
          </cell>
          <cell r="B559" t="str">
            <v>A.S.D. TREBER COLORI</v>
          </cell>
        </row>
        <row r="560">
          <cell r="A560">
            <v>529</v>
          </cell>
          <cell r="B560" t="str">
            <v>A.S.D. TREIA MOTO SPORT</v>
          </cell>
        </row>
        <row r="561">
          <cell r="A561">
            <v>530</v>
          </cell>
          <cell r="B561" t="str">
            <v>A.S.D. TRIATHLON PAVESE</v>
          </cell>
        </row>
        <row r="562">
          <cell r="A562">
            <v>531</v>
          </cell>
          <cell r="B562" t="str">
            <v>A.S.D. TRICOLORE</v>
          </cell>
        </row>
        <row r="563">
          <cell r="A563">
            <v>532</v>
          </cell>
          <cell r="B563" t="str">
            <v>A.S.D. TRIDENTUM BIKE</v>
          </cell>
        </row>
        <row r="564">
          <cell r="A564">
            <v>533</v>
          </cell>
          <cell r="B564" t="str">
            <v>A.S.D. TRIMAX CYCLING TEAM</v>
          </cell>
        </row>
        <row r="565">
          <cell r="A565">
            <v>534</v>
          </cell>
          <cell r="B565" t="str">
            <v>A.S.D. TRISPORT ARGENTARIO TEAM</v>
          </cell>
        </row>
        <row r="566">
          <cell r="A566">
            <v>535</v>
          </cell>
          <cell r="B566" t="str">
            <v>A.S.D. TRONKAMAKKIA TEAM</v>
          </cell>
        </row>
        <row r="567">
          <cell r="A567">
            <v>536</v>
          </cell>
          <cell r="B567" t="str">
            <v>A.S.D. TRUENTUM BIKE</v>
          </cell>
        </row>
        <row r="568">
          <cell r="A568">
            <v>537</v>
          </cell>
          <cell r="B568" t="str">
            <v>A.S.D. U.C. AGLIANESE</v>
          </cell>
        </row>
        <row r="569">
          <cell r="A569">
            <v>538</v>
          </cell>
          <cell r="B569" t="str">
            <v>A.S.D. U.C. F. BARACCA LUGO</v>
          </cell>
        </row>
        <row r="570">
          <cell r="A570">
            <v>539</v>
          </cell>
          <cell r="B570" t="str">
            <v>A.S.D. U.S.C. CASTEL BOLOGNESE</v>
          </cell>
        </row>
        <row r="571">
          <cell r="A571">
            <v>540</v>
          </cell>
          <cell r="B571" t="str">
            <v>A.S.D. UISP ESCURSIONISTI MTB MONTEROTONDO</v>
          </cell>
        </row>
        <row r="572">
          <cell r="A572">
            <v>541</v>
          </cell>
          <cell r="B572" t="str">
            <v>A.S.D. UISP LE VENEZIE</v>
          </cell>
        </row>
        <row r="573">
          <cell r="A573">
            <v>542</v>
          </cell>
          <cell r="B573" t="str">
            <v>A.S.D. UMBRA GROUP RACING</v>
          </cell>
        </row>
        <row r="574">
          <cell r="A574">
            <v>543</v>
          </cell>
          <cell r="B574" t="str">
            <v>A.S.D. UMBRIA CYCLING TEAM</v>
          </cell>
        </row>
        <row r="575">
          <cell r="A575">
            <v>544</v>
          </cell>
          <cell r="B575" t="str">
            <v>A.S.D. UNIONE CICLISTICA PIOMBINO</v>
          </cell>
        </row>
        <row r="576">
          <cell r="A576">
            <v>545</v>
          </cell>
          <cell r="B576" t="str">
            <v>A.S.D. VAL DI FORO CYCLING</v>
          </cell>
        </row>
        <row r="577">
          <cell r="A577">
            <v>546</v>
          </cell>
          <cell r="B577" t="str">
            <v>A.S.D. VALLESINA BIKE TEAM CICLISMO</v>
          </cell>
        </row>
        <row r="578">
          <cell r="A578">
            <v>547</v>
          </cell>
          <cell r="B578" t="str">
            <v>A.S.D. VELO CLUB CASALASCO</v>
          </cell>
        </row>
        <row r="579">
          <cell r="A579">
            <v>548</v>
          </cell>
          <cell r="B579" t="str">
            <v>A.S.D. VELO CLUB CHIESA BRA</v>
          </cell>
        </row>
        <row r="580">
          <cell r="A580">
            <v>549</v>
          </cell>
          <cell r="B580" t="str">
            <v>A.S.D. VELO CLUB MASSA MARITTIMA</v>
          </cell>
        </row>
        <row r="581">
          <cell r="A581">
            <v>550</v>
          </cell>
          <cell r="B581" t="str">
            <v>A.S.D. VELO CLUB PEGASO</v>
          </cell>
        </row>
        <row r="582">
          <cell r="A582">
            <v>551</v>
          </cell>
          <cell r="B582" t="str">
            <v>A.S.D. VELO CLUB TIRALENTO</v>
          </cell>
        </row>
        <row r="583">
          <cell r="A583">
            <v>552</v>
          </cell>
          <cell r="B583" t="str">
            <v>A.S.D. VELOCE CLUB PAVAN PADOVA</v>
          </cell>
        </row>
        <row r="584">
          <cell r="A584">
            <v>553</v>
          </cell>
          <cell r="B584" t="str">
            <v>A.S.D. VELOCE CLUB PERUGINO</v>
          </cell>
        </row>
        <row r="585">
          <cell r="A585">
            <v>554</v>
          </cell>
          <cell r="B585" t="str">
            <v>A.S.D. VELONOMADI</v>
          </cell>
        </row>
        <row r="586">
          <cell r="A586">
            <v>555</v>
          </cell>
          <cell r="B586" t="str">
            <v>A.S.D. VENTURI ADVENTURE TEAM</v>
          </cell>
        </row>
        <row r="587">
          <cell r="A587">
            <v>556</v>
          </cell>
          <cell r="B587" t="str">
            <v>A.S.D. VIAGGIARESLOW</v>
          </cell>
        </row>
        <row r="588">
          <cell r="A588">
            <v>557</v>
          </cell>
          <cell r="B588" t="str">
            <v>A.S.D. VIBO BIKERS SCATENATI</v>
          </cell>
        </row>
        <row r="589">
          <cell r="A589">
            <v>558</v>
          </cell>
          <cell r="B589" t="str">
            <v>A.S.D. VIBRATA BIKE 2005</v>
          </cell>
        </row>
        <row r="590">
          <cell r="A590">
            <v>559</v>
          </cell>
          <cell r="B590" t="str">
            <v>A.S.D. VIGOR VIRTUS</v>
          </cell>
        </row>
        <row r="591">
          <cell r="A591">
            <v>560</v>
          </cell>
          <cell r="B591" t="str">
            <v>A.S.D. VINCENZO NIBALI</v>
          </cell>
        </row>
        <row r="592">
          <cell r="A592">
            <v>561</v>
          </cell>
          <cell r="B592" t="str">
            <v>A.S.D. VITALITY</v>
          </cell>
        </row>
        <row r="593">
          <cell r="A593">
            <v>562</v>
          </cell>
          <cell r="B593" t="str">
            <v>A.S.D. W. VACCARI</v>
          </cell>
        </row>
        <row r="594">
          <cell r="A594">
            <v>563</v>
          </cell>
          <cell r="B594" t="str">
            <v>A.S.D. ZHIRAF</v>
          </cell>
        </row>
        <row r="595">
          <cell r="A595">
            <v>564</v>
          </cell>
          <cell r="B595" t="str">
            <v>A.S.D. ZIONA 2001</v>
          </cell>
        </row>
        <row r="596">
          <cell r="A596">
            <v>565</v>
          </cell>
          <cell r="B596" t="str">
            <v>A.S.D."GRUPPO SPORTIVO RANZO"</v>
          </cell>
        </row>
        <row r="597">
          <cell r="A597">
            <v>566</v>
          </cell>
          <cell r="B597" t="str">
            <v>A.S.D."PLANET CORSE 11"</v>
          </cell>
        </row>
        <row r="598">
          <cell r="A598">
            <v>567</v>
          </cell>
          <cell r="B598" t="str">
            <v>A.S.D.BOVARA JUNIOR TEAM</v>
          </cell>
        </row>
        <row r="599">
          <cell r="A599">
            <v>568</v>
          </cell>
          <cell r="B599" t="str">
            <v>A.S.D.C. GRANAROLO FAENTINO</v>
          </cell>
        </row>
        <row r="600">
          <cell r="A600">
            <v>569</v>
          </cell>
          <cell r="B600" t="str">
            <v>A.S.D.CICLI. CORREGGIO</v>
          </cell>
        </row>
        <row r="601">
          <cell r="A601">
            <v>570</v>
          </cell>
          <cell r="B601" t="str">
            <v>A.S.D.CICLISTICA-MANIA TEAM BIKE VALCERESIO</v>
          </cell>
        </row>
        <row r="602">
          <cell r="A602">
            <v>571</v>
          </cell>
          <cell r="B602" t="str">
            <v>A.S.D.CICLOAMATORI LACUS PIANA</v>
          </cell>
        </row>
        <row r="603">
          <cell r="A603">
            <v>572</v>
          </cell>
          <cell r="B603" t="str">
            <v>A.S.D.CICLOTURISTICA CASTANEA</v>
          </cell>
        </row>
        <row r="604">
          <cell r="A604">
            <v>573</v>
          </cell>
          <cell r="B604" t="str">
            <v>A.S.D.DELFINO 93</v>
          </cell>
        </row>
        <row r="605">
          <cell r="A605">
            <v>574</v>
          </cell>
          <cell r="B605" t="str">
            <v>A.S.D.DELTA IMMOBILIARE ARCHEDYL</v>
          </cell>
        </row>
        <row r="606">
          <cell r="A606">
            <v>575</v>
          </cell>
          <cell r="B606" t="str">
            <v>A.S.D.EPPEDALA NORCIA</v>
          </cell>
        </row>
        <row r="607">
          <cell r="A607">
            <v>576</v>
          </cell>
          <cell r="B607" t="str">
            <v>A.S.D.F.C. PORTO 85</v>
          </cell>
        </row>
        <row r="608">
          <cell r="A608">
            <v>577</v>
          </cell>
          <cell r="B608" t="str">
            <v>A.S.D.G.C. ARBIA</v>
          </cell>
        </row>
        <row r="609">
          <cell r="A609">
            <v>578</v>
          </cell>
          <cell r="B609" t="str">
            <v>A.S.D.G.S. CLASSENSE TRASPORTI-RA</v>
          </cell>
        </row>
        <row r="610">
          <cell r="A610">
            <v>579</v>
          </cell>
          <cell r="B610" t="str">
            <v>A.S.D.-GA SGL CARBON</v>
          </cell>
        </row>
        <row r="611">
          <cell r="A611">
            <v>580</v>
          </cell>
          <cell r="B611" t="str">
            <v>A.S.D.GREEN DEVILS TEAM</v>
          </cell>
        </row>
        <row r="612">
          <cell r="A612">
            <v>581</v>
          </cell>
          <cell r="B612" t="str">
            <v>A.S.D.NEW BIKE ANDRIA</v>
          </cell>
        </row>
        <row r="613">
          <cell r="A613">
            <v>582</v>
          </cell>
          <cell r="B613" t="str">
            <v>A.S.D.POL. VENARIA</v>
          </cell>
        </row>
        <row r="614">
          <cell r="A614">
            <v>583</v>
          </cell>
          <cell r="B614" t="str">
            <v>A.S.D.POLISPORT GIOVANNI BARNABA MONOPOLI</v>
          </cell>
        </row>
        <row r="615">
          <cell r="A615">
            <v>584</v>
          </cell>
          <cell r="B615" t="str">
            <v>A.S.D.RED WHITE</v>
          </cell>
        </row>
        <row r="616">
          <cell r="A616">
            <v>585</v>
          </cell>
          <cell r="B616" t="str">
            <v>A.S.D.RIVIERA BIKE</v>
          </cell>
        </row>
        <row r="617">
          <cell r="A617">
            <v>586</v>
          </cell>
          <cell r="B617" t="str">
            <v>A.S.D.RUOTA LIBERA</v>
          </cell>
        </row>
        <row r="618">
          <cell r="A618">
            <v>587</v>
          </cell>
          <cell r="B618" t="str">
            <v>A.S.D.S.MARIA DEGLI ANGELI RACING</v>
          </cell>
        </row>
        <row r="619">
          <cell r="A619">
            <v>588</v>
          </cell>
          <cell r="B619" t="str">
            <v>A.S.D.SERVOLARE 17</v>
          </cell>
        </row>
        <row r="620">
          <cell r="A620">
            <v>589</v>
          </cell>
          <cell r="B620" t="str">
            <v>A.S.D.U.C. PONTE S. GIOVANNI</v>
          </cell>
        </row>
        <row r="621">
          <cell r="A621">
            <v>590</v>
          </cell>
          <cell r="B621" t="str">
            <v>A.S.D.UISP PRESTA</v>
          </cell>
        </row>
        <row r="622">
          <cell r="A622">
            <v>591</v>
          </cell>
          <cell r="B622" t="str">
            <v>A.S.DILETTANTISTICA VELOMAX</v>
          </cell>
        </row>
        <row r="623">
          <cell r="A623">
            <v>592</v>
          </cell>
          <cell r="B623" t="str">
            <v>ABC AMICI DELLA BICI CALTRANO</v>
          </cell>
        </row>
        <row r="624">
          <cell r="A624">
            <v>593</v>
          </cell>
          <cell r="B624" t="str">
            <v>AC F. BESSI CALENZANO</v>
          </cell>
        </row>
        <row r="625">
          <cell r="A625">
            <v>594</v>
          </cell>
          <cell r="B625" t="str">
            <v>ACCIAIERIE VALBRUNA BOLZANO SEZ. CICLISMO</v>
          </cell>
        </row>
        <row r="626">
          <cell r="A626">
            <v>595</v>
          </cell>
          <cell r="B626" t="str">
            <v>ACD MARSCIANO BIKE</v>
          </cell>
        </row>
        <row r="627">
          <cell r="A627">
            <v>596</v>
          </cell>
          <cell r="B627" t="str">
            <v>AGLIANA CICLISMO A.S.D.</v>
          </cell>
        </row>
        <row r="628">
          <cell r="A628">
            <v>597</v>
          </cell>
          <cell r="B628" t="str">
            <v>AIRONE TEAM DEL SANTE CICLI ASD</v>
          </cell>
        </row>
        <row r="629">
          <cell r="A629">
            <v>598</v>
          </cell>
          <cell r="B629" t="str">
            <v>AK CYCLING TEAM</v>
          </cell>
        </row>
        <row r="630">
          <cell r="A630">
            <v>599</v>
          </cell>
          <cell r="B630" t="str">
            <v>ALESSI RACING TEAM A.S.D.</v>
          </cell>
        </row>
        <row r="631">
          <cell r="A631">
            <v>600</v>
          </cell>
          <cell r="B631" t="str">
            <v>ALFINA BIKE TEAM A.S.D.</v>
          </cell>
        </row>
        <row r="632">
          <cell r="A632">
            <v>601</v>
          </cell>
          <cell r="B632" t="str">
            <v>ALI DORATE ASS.DILETT.</v>
          </cell>
        </row>
        <row r="633">
          <cell r="A633">
            <v>602</v>
          </cell>
          <cell r="B633" t="str">
            <v>ALIVE A.S.D.</v>
          </cell>
        </row>
        <row r="634">
          <cell r="A634">
            <v>603</v>
          </cell>
          <cell r="B634" t="str">
            <v>ALL BLACKS BIKE</v>
          </cell>
        </row>
        <row r="635">
          <cell r="A635">
            <v>604</v>
          </cell>
          <cell r="B635" t="str">
            <v>ALP BIKE CICLOTREKKING</v>
          </cell>
        </row>
        <row r="636">
          <cell r="A636">
            <v>605</v>
          </cell>
          <cell r="B636" t="str">
            <v>AMATORI SAN GIMIGNANO A.S.D.</v>
          </cell>
        </row>
        <row r="637">
          <cell r="A637">
            <v>606</v>
          </cell>
          <cell r="B637" t="str">
            <v>AMICI DEL TIGULLIO ASD</v>
          </cell>
        </row>
        <row r="638">
          <cell r="A638">
            <v>607</v>
          </cell>
          <cell r="B638" t="str">
            <v>AMICI DELLA BICI A.S.D.</v>
          </cell>
        </row>
        <row r="639">
          <cell r="A639">
            <v>608</v>
          </cell>
          <cell r="B639" t="str">
            <v>AMICI SPECIALISSIMA RESCALDA 1995</v>
          </cell>
        </row>
        <row r="640">
          <cell r="A640">
            <v>609</v>
          </cell>
          <cell r="B640" t="str">
            <v>AMORE&amp;VITA ETRURIA C.T. TSS</v>
          </cell>
        </row>
        <row r="641">
          <cell r="A641">
            <v>610</v>
          </cell>
          <cell r="B641" t="str">
            <v>ANCILLOTTI DOGANACCIA</v>
          </cell>
        </row>
        <row r="642">
          <cell r="A642">
            <v>611</v>
          </cell>
          <cell r="B642" t="str">
            <v>ANTELLA BIKE</v>
          </cell>
        </row>
        <row r="643">
          <cell r="A643">
            <v>612</v>
          </cell>
          <cell r="B643" t="str">
            <v>APD CRAL SANITA' VEMORE DAVOLI</v>
          </cell>
        </row>
        <row r="644">
          <cell r="A644">
            <v>613</v>
          </cell>
          <cell r="B644" t="str">
            <v>APD DEPORTIVO LA CURNAZA</v>
          </cell>
        </row>
        <row r="645">
          <cell r="A645">
            <v>614</v>
          </cell>
          <cell r="B645" t="str">
            <v>APD FIORENZUOLA</v>
          </cell>
        </row>
        <row r="646">
          <cell r="A646">
            <v>615</v>
          </cell>
          <cell r="B646" t="str">
            <v>AR.BI. ARGILE IN BICI A.S.D.</v>
          </cell>
        </row>
        <row r="647">
          <cell r="A647">
            <v>616</v>
          </cell>
          <cell r="B647" t="str">
            <v>ARCI BACCANO</v>
          </cell>
        </row>
        <row r="648">
          <cell r="A648">
            <v>617</v>
          </cell>
          <cell r="B648" t="str">
            <v>ARCI TURANO</v>
          </cell>
        </row>
        <row r="649">
          <cell r="A649">
            <v>618</v>
          </cell>
          <cell r="B649" t="str">
            <v>ARETINA (AICS)</v>
          </cell>
        </row>
        <row r="650">
          <cell r="A650">
            <v>619</v>
          </cell>
          <cell r="B650" t="str">
            <v>ARIAPERTA VARESE ASD</v>
          </cell>
        </row>
        <row r="651">
          <cell r="A651">
            <v>620</v>
          </cell>
          <cell r="B651" t="str">
            <v>ARLENESE</v>
          </cell>
        </row>
        <row r="652">
          <cell r="A652">
            <v>621</v>
          </cell>
          <cell r="B652" t="str">
            <v>ARRAMPIBIKE A.S.D</v>
          </cell>
        </row>
        <row r="653">
          <cell r="A653">
            <v>622</v>
          </cell>
          <cell r="B653" t="str">
            <v>ARTA CENTRO SOCIALE</v>
          </cell>
        </row>
        <row r="654">
          <cell r="A654">
            <v>623</v>
          </cell>
          <cell r="B654" t="str">
            <v>AS COSTA DEGLI ETRUSCHI</v>
          </cell>
        </row>
        <row r="655">
          <cell r="A655">
            <v>624</v>
          </cell>
          <cell r="B655" t="str">
            <v>AS DILETTANTISTICA DIABOLIK TEAM</v>
          </cell>
        </row>
        <row r="656">
          <cell r="A656">
            <v>625</v>
          </cell>
          <cell r="B656" t="str">
            <v>AS MASTROMARCO</v>
          </cell>
        </row>
        <row r="657">
          <cell r="A657">
            <v>626</v>
          </cell>
          <cell r="B657" t="str">
            <v>AS.CIC.AMICI DELLA BICI C. PONZANELLI</v>
          </cell>
        </row>
        <row r="658">
          <cell r="A658">
            <v>627</v>
          </cell>
          <cell r="B658" t="str">
            <v>ASCD L. MURRA</v>
          </cell>
        </row>
        <row r="659">
          <cell r="A659">
            <v>628</v>
          </cell>
          <cell r="B659" t="str">
            <v>ASCD LA SALENTINA LECCE</v>
          </cell>
        </row>
        <row r="660">
          <cell r="A660">
            <v>629</v>
          </cell>
          <cell r="B660" t="str">
            <v>ASCD PEDALCLUB TREPUZZI</v>
          </cell>
        </row>
        <row r="661">
          <cell r="A661">
            <v>630</v>
          </cell>
          <cell r="B661" t="str">
            <v>ASD 2010 GRAVITY TEAM - SPOLETO</v>
          </cell>
        </row>
        <row r="662">
          <cell r="A662">
            <v>631</v>
          </cell>
          <cell r="B662" t="str">
            <v>ASD 3.4 FUN</v>
          </cell>
        </row>
        <row r="663">
          <cell r="A663">
            <v>632</v>
          </cell>
          <cell r="B663" t="str">
            <v>ASD A.R.C.S. STROZZACAPPONI</v>
          </cell>
        </row>
        <row r="664">
          <cell r="A664">
            <v>633</v>
          </cell>
          <cell r="B664" t="str">
            <v>ASD A.S.C. CICLI CLEMENTI</v>
          </cell>
        </row>
        <row r="665">
          <cell r="A665">
            <v>634</v>
          </cell>
          <cell r="B665" t="str">
            <v>ASD ACQUA &amp; SAPONE TEAM MOCAIANA</v>
          </cell>
        </row>
        <row r="666">
          <cell r="A666">
            <v>635</v>
          </cell>
          <cell r="B666" t="str">
            <v>ASD AMICI DELLE 2 RUOTE</v>
          </cell>
        </row>
        <row r="667">
          <cell r="A667">
            <v>636</v>
          </cell>
          <cell r="B667" t="str">
            <v>ASD ANFIBI ATTIVI</v>
          </cell>
        </row>
        <row r="668">
          <cell r="A668">
            <v>637</v>
          </cell>
          <cell r="B668" t="str">
            <v>ASD APOTECA NATURA</v>
          </cell>
        </row>
        <row r="669">
          <cell r="A669">
            <v>638</v>
          </cell>
          <cell r="B669" t="str">
            <v>ASD ARCOBALENO</v>
          </cell>
        </row>
        <row r="670">
          <cell r="A670">
            <v>639</v>
          </cell>
          <cell r="B670" t="str">
            <v>ASD ARDEATINA BIKE</v>
          </cell>
        </row>
        <row r="671">
          <cell r="A671">
            <v>640</v>
          </cell>
          <cell r="B671" t="str">
            <v>ASD ASCAS</v>
          </cell>
        </row>
        <row r="672">
          <cell r="A672">
            <v>641</v>
          </cell>
          <cell r="B672" t="str">
            <v>ASD ATLETICA 99 VITTUONE</v>
          </cell>
        </row>
        <row r="673">
          <cell r="A673">
            <v>642</v>
          </cell>
          <cell r="B673" t="str">
            <v>ASD AUDACE DI S. P. IN TRENTO</v>
          </cell>
        </row>
        <row r="674">
          <cell r="A674">
            <v>643</v>
          </cell>
          <cell r="B674" t="str">
            <v>ASD AUDAX PARMA</v>
          </cell>
        </row>
        <row r="675">
          <cell r="A675">
            <v>644</v>
          </cell>
          <cell r="B675" t="str">
            <v>ASD AVESANI</v>
          </cell>
        </row>
        <row r="676">
          <cell r="A676">
            <v>645</v>
          </cell>
          <cell r="B676" t="str">
            <v>ASD AVIS CERREDOLO</v>
          </cell>
        </row>
        <row r="677">
          <cell r="A677">
            <v>646</v>
          </cell>
          <cell r="B677" t="str">
            <v>ASD AVIS POVIGLIO</v>
          </cell>
        </row>
        <row r="678">
          <cell r="A678">
            <v>647</v>
          </cell>
          <cell r="B678" t="str">
            <v>ASD BASSANO DEL GRAPPA BIKE</v>
          </cell>
        </row>
        <row r="679">
          <cell r="A679">
            <v>648</v>
          </cell>
          <cell r="B679" t="str">
            <v>ASD BASSANO PASSIONBIKE</v>
          </cell>
        </row>
        <row r="680">
          <cell r="A680">
            <v>649</v>
          </cell>
          <cell r="B680" t="str">
            <v>ASD BBMBALDOSTEFAN</v>
          </cell>
        </row>
        <row r="681">
          <cell r="A681">
            <v>650</v>
          </cell>
          <cell r="B681" t="str">
            <v>ASD BENINI AUTO</v>
          </cell>
        </row>
        <row r="682">
          <cell r="A682">
            <v>651</v>
          </cell>
          <cell r="B682" t="str">
            <v>ASD BHOSS KING BIKE EMPOLI</v>
          </cell>
        </row>
        <row r="683">
          <cell r="A683">
            <v>652</v>
          </cell>
          <cell r="B683" t="str">
            <v>ASD BICI CLUB L'AURORA</v>
          </cell>
        </row>
        <row r="684">
          <cell r="A684">
            <v>653</v>
          </cell>
          <cell r="B684" t="str">
            <v>ASD BICI CLUB POLICORO</v>
          </cell>
        </row>
        <row r="685">
          <cell r="A685">
            <v>654</v>
          </cell>
          <cell r="B685" t="str">
            <v>ASD BICICLUB MELILLI -VILLASMUNDO</v>
          </cell>
        </row>
        <row r="686">
          <cell r="A686">
            <v>655</v>
          </cell>
          <cell r="B686" t="str">
            <v>ASD BICICLUB OSTUNI</v>
          </cell>
        </row>
        <row r="687">
          <cell r="A687">
            <v>656</v>
          </cell>
          <cell r="B687" t="str">
            <v>ASD BIKE &amp; RUN GORIZIA</v>
          </cell>
        </row>
        <row r="688">
          <cell r="A688">
            <v>657</v>
          </cell>
          <cell r="B688" t="str">
            <v>ASD BIKE PIONEERS</v>
          </cell>
        </row>
        <row r="689">
          <cell r="A689">
            <v>658</v>
          </cell>
          <cell r="B689" t="str">
            <v>ASD BIKE STATION FILODIAM</v>
          </cell>
        </row>
        <row r="690">
          <cell r="A690">
            <v>659</v>
          </cell>
          <cell r="B690" t="str">
            <v>ASD BIKEINMONTA</v>
          </cell>
        </row>
        <row r="691">
          <cell r="A691">
            <v>660</v>
          </cell>
          <cell r="B691" t="str">
            <v>ASD BIKELAND TEAM BIKE 2003</v>
          </cell>
        </row>
        <row r="692">
          <cell r="A692">
            <v>661</v>
          </cell>
          <cell r="B692" t="str">
            <v>ASD BIKESTORE RACING TEAM</v>
          </cell>
        </row>
        <row r="693">
          <cell r="A693">
            <v>662</v>
          </cell>
          <cell r="B693" t="str">
            <v>ASD BITOSSI</v>
          </cell>
        </row>
        <row r="694">
          <cell r="A694">
            <v>663</v>
          </cell>
          <cell r="B694" t="str">
            <v>ASD BODY BUILDING</v>
          </cell>
        </row>
        <row r="695">
          <cell r="A695">
            <v>664</v>
          </cell>
          <cell r="B695" t="str">
            <v>ASD BORELLO CYCLING TEAM</v>
          </cell>
        </row>
        <row r="696">
          <cell r="A696">
            <v>665</v>
          </cell>
          <cell r="B696" t="str">
            <v>ASD BORGOBIKE</v>
          </cell>
        </row>
        <row r="697">
          <cell r="A697">
            <v>666</v>
          </cell>
          <cell r="B697" t="str">
            <v>ASD BROCCHETTA D.</v>
          </cell>
        </row>
        <row r="698">
          <cell r="A698">
            <v>667</v>
          </cell>
          <cell r="B698" t="str">
            <v>ASD BY BIKE</v>
          </cell>
        </row>
        <row r="699">
          <cell r="A699">
            <v>668</v>
          </cell>
          <cell r="B699" t="str">
            <v>ASD C.A.PR.S. SIRACUSA</v>
          </cell>
        </row>
        <row r="700">
          <cell r="A700">
            <v>669</v>
          </cell>
          <cell r="B700" t="str">
            <v>ASD CAAM CORSE</v>
          </cell>
        </row>
        <row r="701">
          <cell r="A701">
            <v>670</v>
          </cell>
          <cell r="B701" t="str">
            <v>ASD CALCAGNI SPORT</v>
          </cell>
        </row>
        <row r="702">
          <cell r="A702">
            <v>671</v>
          </cell>
          <cell r="B702" t="str">
            <v>ASD CHIESI CLUB 97</v>
          </cell>
        </row>
        <row r="703">
          <cell r="A703">
            <v>672</v>
          </cell>
          <cell r="B703" t="str">
            <v>ASD CICLI COLDANI</v>
          </cell>
        </row>
        <row r="704">
          <cell r="A704">
            <v>673</v>
          </cell>
          <cell r="B704" t="str">
            <v>ASD CICLI F.LLI BACCO</v>
          </cell>
        </row>
        <row r="705">
          <cell r="A705">
            <v>674</v>
          </cell>
          <cell r="B705" t="str">
            <v>ASD CICLI GA-MA</v>
          </cell>
        </row>
        <row r="706">
          <cell r="A706">
            <v>675</v>
          </cell>
          <cell r="B706" t="str">
            <v>ASD CICLI GATTO</v>
          </cell>
        </row>
        <row r="707">
          <cell r="A707">
            <v>676</v>
          </cell>
          <cell r="B707" t="str">
            <v>ASD CICLI ILARIO</v>
          </cell>
        </row>
        <row r="708">
          <cell r="A708">
            <v>677</v>
          </cell>
          <cell r="B708" t="str">
            <v>ASD CICLI PUCCIARELLI</v>
          </cell>
        </row>
        <row r="709">
          <cell r="A709">
            <v>678</v>
          </cell>
          <cell r="B709" t="str">
            <v>ASD CICLI TADDEI</v>
          </cell>
        </row>
        <row r="710">
          <cell r="A710">
            <v>680</v>
          </cell>
          <cell r="B710" t="str">
            <v>ASD CICLISTICA AMICI IN BICI</v>
          </cell>
        </row>
        <row r="711">
          <cell r="A711">
            <v>681</v>
          </cell>
          <cell r="B711" t="str">
            <v>ASD CICLISTICA EBOLI SELE BIKE</v>
          </cell>
        </row>
        <row r="712">
          <cell r="A712">
            <v>682</v>
          </cell>
          <cell r="B712" t="str">
            <v>ASD CICLISTICA MASSESE 2001</v>
          </cell>
        </row>
        <row r="713">
          <cell r="A713">
            <v>683</v>
          </cell>
          <cell r="B713" t="str">
            <v>ASD CICLISTICA ROTEGLIA</v>
          </cell>
        </row>
        <row r="714">
          <cell r="A714">
            <v>684</v>
          </cell>
          <cell r="B714" t="str">
            <v>ASD CICLISTICA VERNOLESE</v>
          </cell>
        </row>
        <row r="715">
          <cell r="A715">
            <v>685</v>
          </cell>
          <cell r="B715" t="str">
            <v>ASD CICLO 2002 VITTUONE</v>
          </cell>
        </row>
        <row r="716">
          <cell r="A716">
            <v>686</v>
          </cell>
          <cell r="B716" t="str">
            <v>ASD CICLO AMATEURS GAVI</v>
          </cell>
        </row>
        <row r="717">
          <cell r="A717">
            <v>687</v>
          </cell>
          <cell r="B717" t="str">
            <v>ASD CICLO AVVENTURA</v>
          </cell>
        </row>
        <row r="718">
          <cell r="A718">
            <v>688</v>
          </cell>
          <cell r="B718" t="str">
            <v>ASD CICLO BIKE VILLESE</v>
          </cell>
        </row>
        <row r="719">
          <cell r="A719">
            <v>689</v>
          </cell>
          <cell r="B719" t="str">
            <v>ASD CICLO CLUB ESTENSE</v>
          </cell>
        </row>
        <row r="720">
          <cell r="A720">
            <v>690</v>
          </cell>
          <cell r="B720" t="str">
            <v>ASD CICLO SPORT</v>
          </cell>
        </row>
        <row r="721">
          <cell r="A721">
            <v>691</v>
          </cell>
          <cell r="B721" t="str">
            <v>ASD CICLOAM AVIS CREMA</v>
          </cell>
        </row>
        <row r="722">
          <cell r="A722">
            <v>692</v>
          </cell>
          <cell r="B722" t="str">
            <v>ASD CICLOAMATORI GOSSOLENGO</v>
          </cell>
        </row>
        <row r="723">
          <cell r="A723">
            <v>693</v>
          </cell>
          <cell r="B723" t="str">
            <v>ASD CICLOCLUB NOCIGLIA</v>
          </cell>
        </row>
        <row r="724">
          <cell r="A724">
            <v>694</v>
          </cell>
          <cell r="B724" t="str">
            <v>ASD CICLORUN</v>
          </cell>
        </row>
        <row r="725">
          <cell r="A725">
            <v>695</v>
          </cell>
          <cell r="B725" t="str">
            <v>ASD CICLOSOVIGLIANA</v>
          </cell>
        </row>
        <row r="726">
          <cell r="A726">
            <v>696</v>
          </cell>
          <cell r="B726" t="str">
            <v>ASD CICLOSPORT COPPARO</v>
          </cell>
        </row>
        <row r="727">
          <cell r="A727">
            <v>697</v>
          </cell>
          <cell r="B727" t="str">
            <v>ASD CICLOTURISTICA TERNANA</v>
          </cell>
        </row>
        <row r="728">
          <cell r="A728">
            <v>698</v>
          </cell>
          <cell r="B728" t="str">
            <v>ASD CIRCOLO ARCI CERRETO GUIDI</v>
          </cell>
        </row>
        <row r="729">
          <cell r="A729">
            <v>699</v>
          </cell>
          <cell r="B729" t="str">
            <v>ASD CLUB ALPI APUANE</v>
          </cell>
        </row>
        <row r="730">
          <cell r="A730">
            <v>700</v>
          </cell>
          <cell r="B730" t="str">
            <v>ASD COTEKINO OFF ROAD</v>
          </cell>
        </row>
        <row r="731">
          <cell r="A731">
            <v>701</v>
          </cell>
          <cell r="B731" t="str">
            <v>ASD CRAL BARILLA</v>
          </cell>
        </row>
        <row r="732">
          <cell r="A732">
            <v>702</v>
          </cell>
          <cell r="B732" t="str">
            <v>ASD CT BASTIA U. - DURANTI SPOLETO</v>
          </cell>
        </row>
        <row r="733">
          <cell r="A733">
            <v>703</v>
          </cell>
          <cell r="B733" t="str">
            <v>ASD CT MASSA MARTANA</v>
          </cell>
        </row>
        <row r="734">
          <cell r="A734">
            <v>704</v>
          </cell>
          <cell r="B734" t="str">
            <v>ASD CUCCO IN BIKE</v>
          </cell>
        </row>
        <row r="735">
          <cell r="A735">
            <v>705</v>
          </cell>
          <cell r="B735" t="str">
            <v>ASD CULTURALE MEDITERRANEO BIKE</v>
          </cell>
        </row>
        <row r="736">
          <cell r="A736">
            <v>706</v>
          </cell>
          <cell r="B736" t="str">
            <v>ASD CYCLING SANNICOLA(A NEW LIFE STYLE)</v>
          </cell>
        </row>
        <row r="737">
          <cell r="A737">
            <v>707</v>
          </cell>
          <cell r="B737" t="str">
            <v>ASD CYCLOPRIDE</v>
          </cell>
        </row>
        <row r="738">
          <cell r="A738">
            <v>708</v>
          </cell>
          <cell r="B738" t="str">
            <v>ASD DA MOVE</v>
          </cell>
        </row>
        <row r="739">
          <cell r="A739">
            <v>709</v>
          </cell>
          <cell r="B739" t="str">
            <v>ASD DL GROUP SARTORI</v>
          </cell>
        </row>
        <row r="740">
          <cell r="A740">
            <v>710</v>
          </cell>
          <cell r="B740" t="str">
            <v>ASD DOLOMITE BIKING</v>
          </cell>
        </row>
        <row r="741">
          <cell r="A741">
            <v>711</v>
          </cell>
          <cell r="B741" t="str">
            <v>ASD DOMINASUD</v>
          </cell>
        </row>
        <row r="742">
          <cell r="A742">
            <v>712</v>
          </cell>
          <cell r="B742" t="str">
            <v>ASD DOP. ISAB AZ. GRUPPO ERG E LUKOIL MELILLI</v>
          </cell>
        </row>
        <row r="743">
          <cell r="A743">
            <v>713</v>
          </cell>
          <cell r="B743" t="str">
            <v>ASD DOPOLAVORO FERROVIARIO</v>
          </cell>
        </row>
        <row r="744">
          <cell r="A744">
            <v>714</v>
          </cell>
          <cell r="B744" t="str">
            <v>ASD DUEMILANODI</v>
          </cell>
        </row>
        <row r="745">
          <cell r="A745">
            <v>715</v>
          </cell>
          <cell r="B745" t="str">
            <v>ASD ECOWAY WILD RIDERS</v>
          </cell>
        </row>
        <row r="746">
          <cell r="A746">
            <v>716</v>
          </cell>
          <cell r="B746" t="str">
            <v>ASD ELETTRA MAZZONI</v>
          </cell>
        </row>
        <row r="747">
          <cell r="A747">
            <v>717</v>
          </cell>
          <cell r="B747" t="str">
            <v>ASD EVO' REAL FITNESS</v>
          </cell>
        </row>
        <row r="748">
          <cell r="A748">
            <v>718</v>
          </cell>
          <cell r="B748" t="str">
            <v>ASD FILIPPELLI VECCHIA PARMA</v>
          </cell>
        </row>
        <row r="749">
          <cell r="A749">
            <v>719</v>
          </cell>
          <cell r="B749" t="str">
            <v>ASD FITNESS &amp; WELLNESS CLUB</v>
          </cell>
        </row>
        <row r="750">
          <cell r="A750">
            <v>720</v>
          </cell>
          <cell r="B750" t="str">
            <v>ASD FLY MARATEA</v>
          </cell>
        </row>
        <row r="751">
          <cell r="A751">
            <v>721</v>
          </cell>
          <cell r="B751" t="str">
            <v>ASD FORUM</v>
          </cell>
        </row>
        <row r="752">
          <cell r="A752">
            <v>722</v>
          </cell>
          <cell r="B752" t="str">
            <v>ASD G.C CICLICA</v>
          </cell>
        </row>
        <row r="753">
          <cell r="A753">
            <v>723</v>
          </cell>
          <cell r="B753" t="str">
            <v>ASD G.C. BEVAGNA</v>
          </cell>
        </row>
        <row r="754">
          <cell r="A754">
            <v>724</v>
          </cell>
          <cell r="B754" t="str">
            <v>ASD G.C. LE RUOTE LIBERE</v>
          </cell>
        </row>
        <row r="755">
          <cell r="A755">
            <v>725</v>
          </cell>
          <cell r="B755" t="str">
            <v>ASD G.C. S.ANNA</v>
          </cell>
        </row>
        <row r="756">
          <cell r="A756">
            <v>726</v>
          </cell>
          <cell r="B756" t="str">
            <v>ASD G.C.PICONESE MELENDUGNO</v>
          </cell>
        </row>
        <row r="757">
          <cell r="A757">
            <v>727</v>
          </cell>
          <cell r="B757" t="str">
            <v>ASD G.S. FIUMICINO</v>
          </cell>
        </row>
        <row r="758">
          <cell r="A758">
            <v>728</v>
          </cell>
          <cell r="B758" t="str">
            <v>ASD G.S. ORSIERA</v>
          </cell>
        </row>
        <row r="759">
          <cell r="A759">
            <v>729</v>
          </cell>
          <cell r="B759" t="str">
            <v>ASD G.S. PEDALE SPELLANO</v>
          </cell>
        </row>
        <row r="760">
          <cell r="A760">
            <v>730</v>
          </cell>
          <cell r="B760" t="str">
            <v>ASD G.S. STABIUZZO</v>
          </cell>
        </row>
        <row r="761">
          <cell r="A761">
            <v>731</v>
          </cell>
          <cell r="B761" t="str">
            <v>ASD G.S.NAPOLI</v>
          </cell>
        </row>
        <row r="762">
          <cell r="A762">
            <v>732</v>
          </cell>
          <cell r="B762" t="str">
            <v>ASD GCM MIGLIARINO</v>
          </cell>
        </row>
        <row r="763">
          <cell r="A763">
            <v>733</v>
          </cell>
          <cell r="B763" t="str">
            <v>ASD GCO TEAM ALPRESS</v>
          </cell>
        </row>
        <row r="764">
          <cell r="A764">
            <v>734</v>
          </cell>
          <cell r="B764" t="str">
            <v>ASD GIAVENO'S BIKE BOYS</v>
          </cell>
        </row>
        <row r="765">
          <cell r="A765">
            <v>735</v>
          </cell>
          <cell r="B765" t="str">
            <v>ASD GINESTRA 1970</v>
          </cell>
        </row>
        <row r="766">
          <cell r="A766">
            <v>736</v>
          </cell>
          <cell r="B766" t="str">
            <v>ASD GLI AMICI DELLA DOMENICA</v>
          </cell>
        </row>
        <row r="767">
          <cell r="A767">
            <v>737</v>
          </cell>
          <cell r="B767" t="str">
            <v>ASD GRAMS BIKE EUROBICI</v>
          </cell>
        </row>
        <row r="768">
          <cell r="A768">
            <v>738</v>
          </cell>
          <cell r="B768" t="str">
            <v>ASD GRAN CICLISMO</v>
          </cell>
        </row>
        <row r="769">
          <cell r="A769">
            <v>739</v>
          </cell>
          <cell r="B769" t="str">
            <v>ASD GREEN DEVILS TEAM</v>
          </cell>
        </row>
        <row r="770">
          <cell r="A770">
            <v>740</v>
          </cell>
          <cell r="B770" t="str">
            <v>ASD GRIP CASTELFIORENTINO</v>
          </cell>
        </row>
        <row r="771">
          <cell r="A771">
            <v>741</v>
          </cell>
          <cell r="B771" t="str">
            <v>ASD GRUPPO CICL. RUOTA D'ORO</v>
          </cell>
        </row>
        <row r="772">
          <cell r="A772">
            <v>742</v>
          </cell>
          <cell r="B772" t="str">
            <v>ASD GRUPPO CICLISTICO STELLA ROSSA</v>
          </cell>
        </row>
        <row r="773">
          <cell r="A773">
            <v>743</v>
          </cell>
          <cell r="B773" t="str">
            <v>ASD GRUPPO CICLISTICO TONDI SPORT</v>
          </cell>
        </row>
        <row r="774">
          <cell r="A774">
            <v>744</v>
          </cell>
          <cell r="B774" t="str">
            <v>ASD GRUPPO CICLISTICO TOTO'PELLEGRINO-OTRANTO</v>
          </cell>
        </row>
        <row r="775">
          <cell r="A775">
            <v>745</v>
          </cell>
          <cell r="B775" t="str">
            <v>ASD GS AVIS FOLIGNO</v>
          </cell>
        </row>
        <row r="776">
          <cell r="A776">
            <v>746</v>
          </cell>
          <cell r="B776" t="str">
            <v>ASD GS AVIS GUALDO TADINO</v>
          </cell>
        </row>
        <row r="777">
          <cell r="A777">
            <v>747</v>
          </cell>
          <cell r="B777" t="str">
            <v>ASD GS CARROZZERIA ROMA - LIVORNO</v>
          </cell>
        </row>
        <row r="778">
          <cell r="A778">
            <v>748</v>
          </cell>
          <cell r="B778" t="str">
            <v>ASD GS PEDALE LIMITESE</v>
          </cell>
        </row>
        <row r="779">
          <cell r="A779">
            <v>749</v>
          </cell>
          <cell r="B779" t="str">
            <v>ASD GS S.MARTINO IN CAMPO</v>
          </cell>
        </row>
        <row r="780">
          <cell r="A780">
            <v>750</v>
          </cell>
          <cell r="B780" t="str">
            <v>ASD GSC TOR SAPIENZA</v>
          </cell>
        </row>
        <row r="781">
          <cell r="A781">
            <v>751</v>
          </cell>
          <cell r="B781" t="str">
            <v>ASD GSQ GRUPPO SPORTIVO QUESTURA</v>
          </cell>
        </row>
        <row r="782">
          <cell r="A782">
            <v>752</v>
          </cell>
          <cell r="B782" t="str">
            <v>ASD GUMASIO MTB</v>
          </cell>
        </row>
        <row r="783">
          <cell r="A783">
            <v>753</v>
          </cell>
          <cell r="B783" t="str">
            <v>ASD HAB CYCLE</v>
          </cell>
        </row>
        <row r="784">
          <cell r="A784">
            <v>754</v>
          </cell>
          <cell r="B784" t="str">
            <v>ASD HEFFORT BIKE</v>
          </cell>
        </row>
        <row r="785">
          <cell r="A785">
            <v>755</v>
          </cell>
          <cell r="B785" t="str">
            <v>ASD HOTEL RIST.PEPPE E ROSELLA MATE</v>
          </cell>
        </row>
        <row r="786">
          <cell r="A786">
            <v>756</v>
          </cell>
          <cell r="B786" t="str">
            <v>ASD I TRE CASTELLI ONLUS</v>
          </cell>
        </row>
        <row r="787">
          <cell r="A787">
            <v>757</v>
          </cell>
          <cell r="B787" t="str">
            <v>ASD KAYAK FORDONGIANUS SPORT E NATURA</v>
          </cell>
        </row>
        <row r="788">
          <cell r="A788">
            <v>758</v>
          </cell>
          <cell r="B788" t="str">
            <v>ASD KING'S BIKE TEAM</v>
          </cell>
        </row>
        <row r="789">
          <cell r="A789">
            <v>759</v>
          </cell>
          <cell r="B789" t="str">
            <v>ASD LA CA' DI RAN</v>
          </cell>
        </row>
        <row r="790">
          <cell r="A790">
            <v>760</v>
          </cell>
          <cell r="B790" t="str">
            <v>ASD LA RAMPA</v>
          </cell>
        </row>
        <row r="791">
          <cell r="A791">
            <v>761</v>
          </cell>
          <cell r="B791" t="str">
            <v>ASD LA ROSA DEGLI EVENTI</v>
          </cell>
        </row>
        <row r="792">
          <cell r="A792">
            <v>762</v>
          </cell>
          <cell r="B792" t="str">
            <v>ASD LA RUOTA</v>
          </cell>
        </row>
        <row r="793">
          <cell r="A793">
            <v>763</v>
          </cell>
          <cell r="B793" t="str">
            <v>ASD LA TARANTA</v>
          </cell>
        </row>
        <row r="794">
          <cell r="A794">
            <v>764</v>
          </cell>
          <cell r="B794" t="str">
            <v>ASD LANDI RENZO</v>
          </cell>
        </row>
        <row r="795">
          <cell r="A795">
            <v>765</v>
          </cell>
          <cell r="B795" t="str">
            <v>ASD LEO GIUDICE GR. DONATORI SANGUE FRATES</v>
          </cell>
        </row>
        <row r="796">
          <cell r="A796">
            <v>766</v>
          </cell>
          <cell r="B796" t="str">
            <v>ASD LONGIANO SPORT</v>
          </cell>
        </row>
        <row r="797">
          <cell r="A797">
            <v>767</v>
          </cell>
          <cell r="B797" t="str">
            <v>ASD M.C. UISP BRESCIA</v>
          </cell>
        </row>
        <row r="798">
          <cell r="A798">
            <v>768</v>
          </cell>
          <cell r="B798" t="str">
            <v>ASD MAREMOTO</v>
          </cell>
        </row>
        <row r="799">
          <cell r="A799">
            <v>769</v>
          </cell>
          <cell r="B799" t="str">
            <v>ASD MARMORE</v>
          </cell>
        </row>
        <row r="800">
          <cell r="A800">
            <v>770</v>
          </cell>
          <cell r="B800" t="str">
            <v>ASD MASTINI</v>
          </cell>
        </row>
        <row r="801">
          <cell r="A801">
            <v>771</v>
          </cell>
          <cell r="B801" t="str">
            <v>ASD MAX LELLI LIVORNO</v>
          </cell>
        </row>
        <row r="802">
          <cell r="A802">
            <v>772</v>
          </cell>
          <cell r="B802" t="str">
            <v>ASD MEDINOX</v>
          </cell>
        </row>
        <row r="803">
          <cell r="A803">
            <v>773</v>
          </cell>
          <cell r="B803" t="str">
            <v>ASD MEDITERRANEO ONLUS</v>
          </cell>
        </row>
        <row r="804">
          <cell r="A804">
            <v>774</v>
          </cell>
          <cell r="B804" t="str">
            <v>ASD MESSAPIAE</v>
          </cell>
        </row>
        <row r="805">
          <cell r="A805">
            <v>775</v>
          </cell>
          <cell r="B805" t="str">
            <v>ASD MGR TEAM</v>
          </cell>
        </row>
        <row r="806">
          <cell r="A806">
            <v>776</v>
          </cell>
          <cell r="B806" t="str">
            <v>ASD MOBILBRIX DENTI</v>
          </cell>
        </row>
        <row r="807">
          <cell r="A807">
            <v>777</v>
          </cell>
          <cell r="B807" t="str">
            <v>ASD MOBILI TOSON C.A. ARZERGRANDE</v>
          </cell>
        </row>
        <row r="808">
          <cell r="A808">
            <v>778</v>
          </cell>
          <cell r="B808" t="str">
            <v>ASD MONDO SPORT</v>
          </cell>
        </row>
        <row r="809">
          <cell r="A809">
            <v>779</v>
          </cell>
          <cell r="B809" t="str">
            <v>ASD MONTALETTO</v>
          </cell>
        </row>
        <row r="810">
          <cell r="A810">
            <v>780</v>
          </cell>
          <cell r="B810" t="str">
            <v>ASD MOUNTAIN BIKE GROUP-MATINO</v>
          </cell>
        </row>
        <row r="811">
          <cell r="A811">
            <v>781</v>
          </cell>
          <cell r="B811" t="str">
            <v>ASD MR SPORT TEAM</v>
          </cell>
        </row>
        <row r="812">
          <cell r="A812">
            <v>782</v>
          </cell>
          <cell r="B812" t="str">
            <v>ASD NATURAL BIKERS</v>
          </cell>
        </row>
        <row r="813">
          <cell r="A813">
            <v>783</v>
          </cell>
          <cell r="B813" t="str">
            <v>ASD NOSOCCER</v>
          </cell>
        </row>
        <row r="814">
          <cell r="A814">
            <v>784</v>
          </cell>
          <cell r="B814" t="str">
            <v>ASD NUOTO LUGO</v>
          </cell>
        </row>
        <row r="815">
          <cell r="A815">
            <v>785</v>
          </cell>
          <cell r="B815" t="str">
            <v>ASD OFFICINE RIUNITE</v>
          </cell>
        </row>
        <row r="816">
          <cell r="A816">
            <v>786</v>
          </cell>
          <cell r="B816" t="str">
            <v>ASD OMNIBIKE</v>
          </cell>
        </row>
        <row r="817">
          <cell r="A817">
            <v>787</v>
          </cell>
          <cell r="B817" t="str">
            <v>ASD ORO BIANCO PIRATA TEAM</v>
          </cell>
        </row>
        <row r="818">
          <cell r="A818">
            <v>788</v>
          </cell>
          <cell r="B818" t="str">
            <v>ASD OTW RAVENNA</v>
          </cell>
        </row>
        <row r="819">
          <cell r="A819">
            <v>789</v>
          </cell>
          <cell r="B819" t="str">
            <v>ASD P.G.S. CICLOTURISMO VALDIMAGRA</v>
          </cell>
        </row>
        <row r="820">
          <cell r="A820">
            <v>790</v>
          </cell>
          <cell r="B820" t="str">
            <v>ASD PALAZZONE</v>
          </cell>
        </row>
        <row r="821">
          <cell r="A821">
            <v>791</v>
          </cell>
          <cell r="B821" t="str">
            <v>ASD PALERMA SPORT-AMARANDI</v>
          </cell>
        </row>
        <row r="822">
          <cell r="A822">
            <v>792</v>
          </cell>
          <cell r="B822" t="str">
            <v>ASD PARENTINI TEST TEAM</v>
          </cell>
        </row>
        <row r="823">
          <cell r="A823">
            <v>793</v>
          </cell>
          <cell r="B823" t="str">
            <v>ASD PARKPRE-GIORDANA-DMT</v>
          </cell>
        </row>
        <row r="824">
          <cell r="A824">
            <v>794</v>
          </cell>
          <cell r="B824" t="str">
            <v>ASD PASSI DA GIGANTE</v>
          </cell>
        </row>
        <row r="825">
          <cell r="A825">
            <v>795</v>
          </cell>
          <cell r="B825" t="str">
            <v>ASD PATA RASCHIANI</v>
          </cell>
        </row>
        <row r="826">
          <cell r="A826">
            <v>796</v>
          </cell>
          <cell r="B826" t="str">
            <v>ASD PEDALE BIZANTINO</v>
          </cell>
        </row>
        <row r="827">
          <cell r="A827">
            <v>797</v>
          </cell>
          <cell r="B827" t="str">
            <v>ASD PEDALE MONTIGIANO</v>
          </cell>
        </row>
        <row r="828">
          <cell r="A828">
            <v>798</v>
          </cell>
          <cell r="B828" t="str">
            <v>ASD PIAZZOLA CYCLING</v>
          </cell>
        </row>
        <row r="829">
          <cell r="A829">
            <v>799</v>
          </cell>
          <cell r="B829" t="str">
            <v>ASD PODISTICA FABA</v>
          </cell>
        </row>
        <row r="830">
          <cell r="A830">
            <v>800</v>
          </cell>
          <cell r="B830" t="str">
            <v>ASD PODISTICA SAN PANCRAZIO</v>
          </cell>
        </row>
        <row r="831">
          <cell r="A831">
            <v>801</v>
          </cell>
          <cell r="B831" t="str">
            <v>ASD POL. SANGIULIANESE</v>
          </cell>
        </row>
        <row r="832">
          <cell r="A832">
            <v>802</v>
          </cell>
          <cell r="B832" t="str">
            <v>ASD POL.CASA DEL POPOLO S.MARIA</v>
          </cell>
        </row>
        <row r="833">
          <cell r="A833">
            <v>803</v>
          </cell>
          <cell r="B833" t="str">
            <v>ASD POL.CICLOAMATORI LEONTINOI</v>
          </cell>
        </row>
        <row r="834">
          <cell r="A834">
            <v>804</v>
          </cell>
          <cell r="B834" t="str">
            <v>ASD POL.TARTARUGA XYZ</v>
          </cell>
        </row>
        <row r="835">
          <cell r="A835">
            <v>805</v>
          </cell>
          <cell r="B835" t="str">
            <v>ASD POLISP. GHEZZANO</v>
          </cell>
        </row>
        <row r="836">
          <cell r="A836">
            <v>806</v>
          </cell>
          <cell r="B836" t="str">
            <v>ASD POLISPORT CICLO CLUB FASANO</v>
          </cell>
        </row>
        <row r="837">
          <cell r="A837">
            <v>807</v>
          </cell>
          <cell r="B837" t="str">
            <v>ASD POLISPORTIVA CASAL BIKE</v>
          </cell>
        </row>
        <row r="838">
          <cell r="A838">
            <v>808</v>
          </cell>
          <cell r="B838" t="str">
            <v>ASD POLISPORTIVA CORNIOLA</v>
          </cell>
        </row>
        <row r="839">
          <cell r="A839">
            <v>809</v>
          </cell>
          <cell r="B839" t="str">
            <v>ASD POLISPORTIVA FIORINO</v>
          </cell>
        </row>
        <row r="840">
          <cell r="A840">
            <v>810</v>
          </cell>
          <cell r="B840" t="str">
            <v>ASD POLISPORTIVA LAVIANO</v>
          </cell>
        </row>
        <row r="841">
          <cell r="A841">
            <v>811</v>
          </cell>
          <cell r="B841" t="str">
            <v>ASD POLISPORTIVA NUVOLERA</v>
          </cell>
        </row>
        <row r="842">
          <cell r="A842">
            <v>812</v>
          </cell>
          <cell r="B842" t="str">
            <v>ASD POLISPORTIVA ROASIO</v>
          </cell>
        </row>
        <row r="843">
          <cell r="A843">
            <v>813</v>
          </cell>
          <cell r="B843" t="str">
            <v>ASD POLIZIA DI STATO</v>
          </cell>
        </row>
        <row r="844">
          <cell r="A844">
            <v>814</v>
          </cell>
          <cell r="B844" t="str">
            <v>ASD POOL FIRENZE</v>
          </cell>
        </row>
        <row r="845">
          <cell r="A845">
            <v>815</v>
          </cell>
          <cell r="B845" t="str">
            <v>ASD PRO SECCO BIKE NOVELLARA</v>
          </cell>
        </row>
        <row r="846">
          <cell r="A846">
            <v>816</v>
          </cell>
          <cell r="B846" t="str">
            <v>ASD PRO SESTO GENOVA</v>
          </cell>
        </row>
        <row r="847">
          <cell r="A847">
            <v>817</v>
          </cell>
          <cell r="B847" t="str">
            <v>ASD PULIVAX</v>
          </cell>
        </row>
        <row r="848">
          <cell r="A848">
            <v>818</v>
          </cell>
          <cell r="B848" t="str">
            <v>ASD QUARANTASEIESIMA</v>
          </cell>
        </row>
        <row r="849">
          <cell r="A849">
            <v>819</v>
          </cell>
          <cell r="B849" t="str">
            <v>ASD RASCHIANI VALNURE</v>
          </cell>
        </row>
        <row r="850">
          <cell r="A850">
            <v>820</v>
          </cell>
          <cell r="B850" t="str">
            <v>ASD RIDE &amp; SAIL</v>
          </cell>
        </row>
        <row r="851">
          <cell r="A851">
            <v>821</v>
          </cell>
          <cell r="B851" t="str">
            <v>ASD RIVIERA AZZURRA</v>
          </cell>
        </row>
        <row r="852">
          <cell r="A852">
            <v>822</v>
          </cell>
          <cell r="B852" t="str">
            <v>ASD ROCK RACING</v>
          </cell>
        </row>
        <row r="853">
          <cell r="A853">
            <v>823</v>
          </cell>
          <cell r="B853" t="str">
            <v>ASD ROMA ECOMARATONA</v>
          </cell>
        </row>
        <row r="854">
          <cell r="A854">
            <v>824</v>
          </cell>
          <cell r="B854" t="str">
            <v>ASD ROSA</v>
          </cell>
        </row>
        <row r="855">
          <cell r="A855">
            <v>825</v>
          </cell>
          <cell r="B855" t="str">
            <v>ASD RUNNERFOX</v>
          </cell>
        </row>
        <row r="856">
          <cell r="A856">
            <v>826</v>
          </cell>
          <cell r="B856" t="str">
            <v>ASD RUOTE IN SCIA</v>
          </cell>
        </row>
        <row r="857">
          <cell r="A857">
            <v>827</v>
          </cell>
          <cell r="B857" t="str">
            <v>ASD RUOTE LIBERE MANCIANO</v>
          </cell>
        </row>
        <row r="858">
          <cell r="A858">
            <v>828</v>
          </cell>
          <cell r="B858" t="str">
            <v>ASD S.C. ALFONSINE</v>
          </cell>
        </row>
        <row r="859">
          <cell r="A859">
            <v>829</v>
          </cell>
          <cell r="B859" t="str">
            <v>ASD S.C. STRA ALPE</v>
          </cell>
        </row>
        <row r="860">
          <cell r="A860">
            <v>830</v>
          </cell>
          <cell r="B860" t="str">
            <v>ASD S.C. VALGRAVEGLIA MTB ALTA VIA CINTOI</v>
          </cell>
        </row>
        <row r="861">
          <cell r="A861">
            <v>831</v>
          </cell>
          <cell r="B861" t="str">
            <v>ASD S.C. VELOCIRAPTOR</v>
          </cell>
        </row>
        <row r="862">
          <cell r="A862">
            <v>832</v>
          </cell>
          <cell r="B862" t="str">
            <v>ASD S.C.15PERCENTO</v>
          </cell>
        </row>
        <row r="863">
          <cell r="A863">
            <v>833</v>
          </cell>
          <cell r="B863" t="str">
            <v>ASD SACCARELLI CARBONIO GOMME</v>
          </cell>
        </row>
        <row r="864">
          <cell r="A864">
            <v>834</v>
          </cell>
          <cell r="B864" t="str">
            <v>ASD SALENTOBIKE</v>
          </cell>
        </row>
        <row r="865">
          <cell r="A865">
            <v>835</v>
          </cell>
          <cell r="B865" t="str">
            <v>ASD SAMBI TEAM</v>
          </cell>
        </row>
        <row r="866">
          <cell r="A866">
            <v>836</v>
          </cell>
          <cell r="B866" t="str">
            <v>ASD SAN GIORGIO</v>
          </cell>
        </row>
        <row r="867">
          <cell r="A867">
            <v>837</v>
          </cell>
          <cell r="B867" t="str">
            <v>ASD SAURO SIMONCINI</v>
          </cell>
        </row>
        <row r="868">
          <cell r="A868">
            <v>838</v>
          </cell>
          <cell r="B868" t="str">
            <v>ASD SC FORMIGOSA</v>
          </cell>
        </row>
        <row r="869">
          <cell r="A869">
            <v>840</v>
          </cell>
          <cell r="B869" t="str">
            <v>ASD SC PRO BIKE FIESSO</v>
          </cell>
        </row>
        <row r="870">
          <cell r="A870">
            <v>841</v>
          </cell>
          <cell r="B870" t="str">
            <v>ASD SCATENATI MTB RESCALDINA</v>
          </cell>
        </row>
        <row r="871">
          <cell r="A871">
            <v>842</v>
          </cell>
          <cell r="B871" t="str">
            <v>ASD SENIOBIKE</v>
          </cell>
        </row>
        <row r="872">
          <cell r="A872">
            <v>843</v>
          </cell>
          <cell r="B872" t="str">
            <v>ASD SERRICCIOLO VECCHIO</v>
          </cell>
        </row>
        <row r="873">
          <cell r="A873">
            <v>844</v>
          </cell>
          <cell r="B873" t="str">
            <v>ASD SEVERI BIKES</v>
          </cell>
        </row>
        <row r="874">
          <cell r="A874">
            <v>845</v>
          </cell>
          <cell r="B874" t="str">
            <v>ASD SGE20 GROUP</v>
          </cell>
        </row>
        <row r="875">
          <cell r="A875">
            <v>846</v>
          </cell>
          <cell r="B875" t="str">
            <v>ASD SID STRENZ I DENT SPORT TEAM</v>
          </cell>
        </row>
        <row r="876">
          <cell r="A876">
            <v>847</v>
          </cell>
          <cell r="B876" t="str">
            <v>ASD SILEBIKE</v>
          </cell>
        </row>
        <row r="877">
          <cell r="A877">
            <v>848</v>
          </cell>
          <cell r="B877" t="str">
            <v>ASD SMERALDA BIKE</v>
          </cell>
        </row>
        <row r="878">
          <cell r="A878">
            <v>849</v>
          </cell>
          <cell r="B878" t="str">
            <v>ASD SOCIETA' CICLISTICA ARADEINA</v>
          </cell>
        </row>
        <row r="879">
          <cell r="A879">
            <v>850</v>
          </cell>
          <cell r="B879" t="str">
            <v>ASD SPEEDY CESENA</v>
          </cell>
        </row>
        <row r="880">
          <cell r="A880">
            <v>851</v>
          </cell>
          <cell r="B880" t="str">
            <v>ASD SUPERTEAM</v>
          </cell>
        </row>
        <row r="881">
          <cell r="A881">
            <v>852</v>
          </cell>
          <cell r="B881" t="str">
            <v>ASD TARTARUGA</v>
          </cell>
        </row>
        <row r="882">
          <cell r="A882">
            <v>853</v>
          </cell>
          <cell r="B882" t="str">
            <v>ASD TBR</v>
          </cell>
        </row>
        <row r="883">
          <cell r="A883">
            <v>854</v>
          </cell>
          <cell r="B883" t="str">
            <v>ASD TEAM BICISPORT CARRARA</v>
          </cell>
        </row>
        <row r="884">
          <cell r="A884">
            <v>855</v>
          </cell>
          <cell r="B884" t="str">
            <v>ASD TEAM BICISTORE LENTINI</v>
          </cell>
        </row>
        <row r="885">
          <cell r="A885">
            <v>856</v>
          </cell>
          <cell r="B885" t="str">
            <v>ASD TEAM BIKE 360 S.P. IN VINCOLI - RA</v>
          </cell>
        </row>
        <row r="886">
          <cell r="A886">
            <v>857</v>
          </cell>
          <cell r="B886" t="str">
            <v>ASD TEAM BIKE GALATINA</v>
          </cell>
        </row>
        <row r="887">
          <cell r="A887">
            <v>858</v>
          </cell>
          <cell r="B887" t="str">
            <v>ASD TEAM BIKE MARTINA FRANCA</v>
          </cell>
        </row>
        <row r="888">
          <cell r="A888">
            <v>859</v>
          </cell>
          <cell r="B888" t="str">
            <v>ASD TEAM BIKE TRAVAGLIATO</v>
          </cell>
        </row>
        <row r="889">
          <cell r="A889">
            <v>860</v>
          </cell>
          <cell r="B889" t="str">
            <v>ASD TEAM CBR</v>
          </cell>
        </row>
        <row r="890">
          <cell r="A890">
            <v>861</v>
          </cell>
          <cell r="B890" t="str">
            <v>ASD TEAM CICLO MOTOR SHOP LIVORNO</v>
          </cell>
        </row>
        <row r="891">
          <cell r="A891">
            <v>862</v>
          </cell>
          <cell r="B891" t="str">
            <v>ASD TEAM CYCLING CITTA' DI CASTELLO</v>
          </cell>
        </row>
        <row r="892">
          <cell r="A892">
            <v>863</v>
          </cell>
          <cell r="B892" t="str">
            <v>ASD TEAM CYCLING QUERCIA MASSA</v>
          </cell>
        </row>
        <row r="893">
          <cell r="A893">
            <v>864</v>
          </cell>
          <cell r="B893" t="str">
            <v>ASD TEAM DE ANGELI VERSILIA MARMI</v>
          </cell>
        </row>
        <row r="894">
          <cell r="A894">
            <v>865</v>
          </cell>
          <cell r="B894" t="str">
            <v>ASD TEAM GIULIODORI RENZO</v>
          </cell>
        </row>
        <row r="895">
          <cell r="A895">
            <v>866</v>
          </cell>
          <cell r="B895" t="str">
            <v>ASD TEAM INVERCOLOR</v>
          </cell>
        </row>
        <row r="896">
          <cell r="A896">
            <v>867</v>
          </cell>
          <cell r="B896" t="str">
            <v>ASD TEAM NOSTROMO</v>
          </cell>
        </row>
        <row r="897">
          <cell r="A897">
            <v>868</v>
          </cell>
          <cell r="B897" t="str">
            <v>ASD TEAM OLIVIERO</v>
          </cell>
        </row>
        <row r="898">
          <cell r="A898">
            <v>869</v>
          </cell>
          <cell r="B898" t="str">
            <v>ASD TEAM PERINI BIKE</v>
          </cell>
        </row>
        <row r="899">
          <cell r="A899">
            <v>870</v>
          </cell>
          <cell r="B899" t="str">
            <v>ASD TEAM PROETHICS</v>
          </cell>
        </row>
        <row r="900">
          <cell r="A900">
            <v>871</v>
          </cell>
          <cell r="B900" t="str">
            <v>ASD TEAM RDB PASSIONE</v>
          </cell>
        </row>
        <row r="901">
          <cell r="A901">
            <v>872</v>
          </cell>
          <cell r="B901" t="str">
            <v>ASD TEAM RIPANUCCI</v>
          </cell>
        </row>
        <row r="902">
          <cell r="A902">
            <v>873</v>
          </cell>
          <cell r="B902" t="str">
            <v>ASD TEAM RIVIERA APUANA</v>
          </cell>
        </row>
        <row r="903">
          <cell r="A903">
            <v>874</v>
          </cell>
          <cell r="B903" t="str">
            <v>ASD TEAM RUBINO -PAPPALARDO AUGUSTA</v>
          </cell>
        </row>
        <row r="904">
          <cell r="A904">
            <v>875</v>
          </cell>
          <cell r="B904" t="str">
            <v>ASD TEAM STOCCHETTI</v>
          </cell>
        </row>
        <row r="905">
          <cell r="A905">
            <v>876</v>
          </cell>
          <cell r="B905" t="str">
            <v>ASD TEAM STRABICI</v>
          </cell>
        </row>
        <row r="906">
          <cell r="A906">
            <v>877</v>
          </cell>
          <cell r="B906" t="str">
            <v>ASD TEAM UCSA</v>
          </cell>
        </row>
        <row r="907">
          <cell r="A907">
            <v>878</v>
          </cell>
          <cell r="B907" t="str">
            <v>ASD TEAM-CICLO-BIKE-RACALE</v>
          </cell>
        </row>
        <row r="908">
          <cell r="A908">
            <v>879</v>
          </cell>
          <cell r="B908" t="str">
            <v>ASD TEKNOBIKE</v>
          </cell>
        </row>
        <row r="909">
          <cell r="A909">
            <v>880</v>
          </cell>
          <cell r="B909" t="str">
            <v>ASD TIEMME RACING TEAM</v>
          </cell>
        </row>
        <row r="910">
          <cell r="A910">
            <v>881</v>
          </cell>
          <cell r="B910" t="str">
            <v>ASD TIMEBIKE (ACSI)</v>
          </cell>
        </row>
        <row r="911">
          <cell r="A911">
            <v>882</v>
          </cell>
          <cell r="B911" t="str">
            <v>ASD TORTORETO BIKE</v>
          </cell>
        </row>
        <row r="912">
          <cell r="A912">
            <v>883</v>
          </cell>
          <cell r="B912" t="str">
            <v>ASD TRACKER BIKE</v>
          </cell>
        </row>
        <row r="913">
          <cell r="A913">
            <v>884</v>
          </cell>
          <cell r="B913" t="str">
            <v>ASD TRAPANI CYCLING</v>
          </cell>
        </row>
        <row r="914">
          <cell r="A914">
            <v>885</v>
          </cell>
          <cell r="B914" t="str">
            <v>ASD TRESEIZERO</v>
          </cell>
        </row>
        <row r="915">
          <cell r="A915">
            <v>886</v>
          </cell>
          <cell r="B915" t="str">
            <v>ASD TRICYCLE</v>
          </cell>
        </row>
        <row r="916">
          <cell r="A916">
            <v>887</v>
          </cell>
          <cell r="B916" t="str">
            <v>ASD TRIEVOLUTION SPORT EVENTI</v>
          </cell>
        </row>
        <row r="917">
          <cell r="A917">
            <v>888</v>
          </cell>
          <cell r="B917" t="str">
            <v>ASD TUSCANSPORT.COM</v>
          </cell>
        </row>
        <row r="918">
          <cell r="A918">
            <v>889</v>
          </cell>
          <cell r="B918" t="str">
            <v>ASD U.S. BOVARA CYCLING TEAM</v>
          </cell>
        </row>
        <row r="919">
          <cell r="A919">
            <v>890</v>
          </cell>
          <cell r="B919" t="str">
            <v>ASD UC PIANIGA ITALINEA</v>
          </cell>
        </row>
        <row r="920">
          <cell r="A920">
            <v>891</v>
          </cell>
          <cell r="B920" t="str">
            <v>ASD UISP SOLIDARIETA' PISA</v>
          </cell>
        </row>
        <row r="921">
          <cell r="A921">
            <v>892</v>
          </cell>
          <cell r="B921" t="str">
            <v>ASD UNIONE CICLISTI VALLE DELLA CUPA</v>
          </cell>
        </row>
        <row r="922">
          <cell r="A922">
            <v>893</v>
          </cell>
          <cell r="B922" t="str">
            <v>ASD VALCENO BIKE</v>
          </cell>
        </row>
        <row r="923">
          <cell r="A923">
            <v>894</v>
          </cell>
          <cell r="B923" t="str">
            <v>ASD VALDINOCI</v>
          </cell>
        </row>
        <row r="924">
          <cell r="A924">
            <v>895</v>
          </cell>
          <cell r="B924" t="str">
            <v>ASD VALLERBIKE AVIS MONTAIONE</v>
          </cell>
        </row>
        <row r="925">
          <cell r="A925">
            <v>896</v>
          </cell>
          <cell r="B925" t="str">
            <v>ASD VALMAIURA BIKE</v>
          </cell>
        </row>
        <row r="926">
          <cell r="A926">
            <v>897</v>
          </cell>
          <cell r="B926" t="str">
            <v>ASD VELO CLUB 2 TORRI ROVIGO</v>
          </cell>
        </row>
        <row r="927">
          <cell r="A927">
            <v>898</v>
          </cell>
          <cell r="B927" t="str">
            <v>ASD VELO CLUB LUNIGIANA</v>
          </cell>
        </row>
        <row r="928">
          <cell r="A928">
            <v>899</v>
          </cell>
          <cell r="B928" t="str">
            <v>ASD VELO CLUB VALERA</v>
          </cell>
        </row>
        <row r="929">
          <cell r="A929">
            <v>900</v>
          </cell>
          <cell r="B929" t="str">
            <v>ASD VELOCLUB FERRARA</v>
          </cell>
        </row>
        <row r="930">
          <cell r="A930">
            <v>901</v>
          </cell>
          <cell r="B930" t="str">
            <v>ASD VELOCLUB FLORENCE BY BIKE</v>
          </cell>
        </row>
        <row r="931">
          <cell r="A931">
            <v>902</v>
          </cell>
          <cell r="B931" t="str">
            <v>ASD VELOCLUB FLORENCE BY BYKE</v>
          </cell>
        </row>
        <row r="932">
          <cell r="A932">
            <v>903</v>
          </cell>
          <cell r="B932" t="str">
            <v>ASD VIGONOVO - GALTA</v>
          </cell>
        </row>
        <row r="933">
          <cell r="A933">
            <v>904</v>
          </cell>
          <cell r="B933" t="str">
            <v>ASD WILD TEAM</v>
          </cell>
        </row>
        <row r="934">
          <cell r="A934">
            <v>905</v>
          </cell>
          <cell r="B934" t="str">
            <v>ASD ZEROZERO TEAM</v>
          </cell>
        </row>
        <row r="935">
          <cell r="A935">
            <v>906</v>
          </cell>
          <cell r="B935" t="str">
            <v>ASD. ADELANTE BIKE TEAM</v>
          </cell>
        </row>
        <row r="936">
          <cell r="A936">
            <v>907</v>
          </cell>
          <cell r="B936" t="str">
            <v>ASDC AMICI DEL VELODROMO</v>
          </cell>
        </row>
        <row r="937">
          <cell r="A937">
            <v>908</v>
          </cell>
          <cell r="B937" t="str">
            <v>ASDC IL GRILLO PARLANTE</v>
          </cell>
        </row>
        <row r="938">
          <cell r="A938">
            <v>909</v>
          </cell>
          <cell r="B938" t="str">
            <v>ASINELLI POLISPORTIVA DILETTANTISTICA</v>
          </cell>
        </row>
        <row r="939">
          <cell r="A939">
            <v>910</v>
          </cell>
          <cell r="B939" t="str">
            <v>ASS. AMICI DEL MUSEO DEL CICLISMO GINO BARTALI A.S.D.</v>
          </cell>
        </row>
        <row r="940">
          <cell r="A940">
            <v>911</v>
          </cell>
          <cell r="B940" t="str">
            <v>ASS. EXTREME TRIAL DRIVERS DIL.</v>
          </cell>
        </row>
        <row r="941">
          <cell r="A941">
            <v>912</v>
          </cell>
          <cell r="B941" t="str">
            <v>ASS. PARCO CICLISTICO CHIANTI</v>
          </cell>
        </row>
        <row r="942">
          <cell r="A942">
            <v>913</v>
          </cell>
          <cell r="B942" t="str">
            <v>ASS. SPORTIVA DILETT. BIKE PLANET</v>
          </cell>
        </row>
        <row r="943">
          <cell r="A943">
            <v>914</v>
          </cell>
          <cell r="B943" t="str">
            <v>ASS.CULT.MTB MONTERONI</v>
          </cell>
        </row>
        <row r="944">
          <cell r="A944">
            <v>915</v>
          </cell>
          <cell r="B944" t="str">
            <v>ASS.DIL. POLI SPORT MERCATALE 2000</v>
          </cell>
        </row>
        <row r="945">
          <cell r="A945">
            <v>916</v>
          </cell>
          <cell r="B945" t="str">
            <v>ASS.NE DILETT. POLIS. CASELLINA</v>
          </cell>
        </row>
        <row r="946">
          <cell r="A946">
            <v>917</v>
          </cell>
          <cell r="B946" t="str">
            <v>ASS.POL.FREERIDE MONTAGNA SENZAFRENI ASD</v>
          </cell>
        </row>
        <row r="947">
          <cell r="A947">
            <v>918</v>
          </cell>
          <cell r="B947" t="str">
            <v>ASS.SPO.DIL. G.S. CHIARAVALLE</v>
          </cell>
        </row>
        <row r="948">
          <cell r="A948">
            <v>919</v>
          </cell>
          <cell r="B948" t="str">
            <v>ASS.SPORT.DIL. MTB VALDICHIANA</v>
          </cell>
        </row>
        <row r="949">
          <cell r="A949">
            <v>920</v>
          </cell>
          <cell r="B949" t="str">
            <v>ASS.SPORT.DIL.CROCETTE BIKE - SARTEANO</v>
          </cell>
        </row>
        <row r="950">
          <cell r="A950">
            <v>921</v>
          </cell>
          <cell r="B950" t="str">
            <v>ASS.SPORT.DIL.VICENZA BIKE POLO-RIDING IN CIRCLE</v>
          </cell>
        </row>
        <row r="951">
          <cell r="A951">
            <v>922</v>
          </cell>
          <cell r="B951" t="str">
            <v>ASSOC. QUART. FONTE DI MARE</v>
          </cell>
        </row>
        <row r="952">
          <cell r="A952">
            <v>923</v>
          </cell>
          <cell r="B952" t="str">
            <v>ASSOCIAZIONE ABCYCLE</v>
          </cell>
        </row>
        <row r="953">
          <cell r="A953">
            <v>924</v>
          </cell>
          <cell r="B953" t="str">
            <v>ASSOCIAZIONE CICLISTICA REGIONALE AMATORI</v>
          </cell>
        </row>
        <row r="954">
          <cell r="A954">
            <v>925</v>
          </cell>
          <cell r="B954" t="str">
            <v>ASSOCIAZIONE CSI PRATO</v>
          </cell>
        </row>
        <row r="955">
          <cell r="A955">
            <v>926</v>
          </cell>
          <cell r="B955" t="str">
            <v>ASSOCIAZIONE D.L.F. ORTE</v>
          </cell>
        </row>
        <row r="956">
          <cell r="A956">
            <v>927</v>
          </cell>
          <cell r="B956" t="str">
            <v>ASSOCIAZIONE DLF LIVORNO</v>
          </cell>
        </row>
        <row r="957">
          <cell r="A957">
            <v>928</v>
          </cell>
          <cell r="B957" t="str">
            <v>ASSOCIAZIONE FERRI TAGLIENTI</v>
          </cell>
        </row>
        <row r="958">
          <cell r="A958">
            <v>929</v>
          </cell>
          <cell r="B958" t="str">
            <v>ASSOCIAZIONE SPORTIVA CICLISMO LUCCHESE</v>
          </cell>
        </row>
        <row r="959">
          <cell r="A959">
            <v>930</v>
          </cell>
          <cell r="B959" t="str">
            <v>ASSOCIAZIONE SPORTIVA PIEVESE</v>
          </cell>
        </row>
        <row r="960">
          <cell r="A960">
            <v>931</v>
          </cell>
          <cell r="B960" t="str">
            <v>ASSOCIAZIONE TANDEM DI PACE</v>
          </cell>
        </row>
        <row r="961">
          <cell r="A961">
            <v>932</v>
          </cell>
          <cell r="B961" t="str">
            <v>ASSOCIAZIONE TEAM 4 LAMPIONI</v>
          </cell>
        </row>
        <row r="962">
          <cell r="A962">
            <v>933</v>
          </cell>
          <cell r="B962" t="str">
            <v>ASSOCIAZIONE TEVERE IN BICI</v>
          </cell>
        </row>
        <row r="963">
          <cell r="A963">
            <v>934</v>
          </cell>
          <cell r="B963" t="str">
            <v>ATHLETIC CLUB MERANO</v>
          </cell>
        </row>
        <row r="964">
          <cell r="A964">
            <v>935</v>
          </cell>
          <cell r="B964" t="str">
            <v>ATLETICA MARCIATORI MUGELLO A.S.D.</v>
          </cell>
        </row>
        <row r="965">
          <cell r="A965">
            <v>936</v>
          </cell>
          <cell r="B965" t="str">
            <v>ATLETICA MDS PANARIAGROUP ASD</v>
          </cell>
        </row>
        <row r="966">
          <cell r="A966">
            <v>937</v>
          </cell>
          <cell r="B966" t="str">
            <v>ATLETICA NICCHI AREZZO</v>
          </cell>
        </row>
        <row r="967">
          <cell r="A967">
            <v>938</v>
          </cell>
          <cell r="B967" t="str">
            <v>ATLETICO VALDICHIANA ASD</v>
          </cell>
        </row>
        <row r="968">
          <cell r="A968">
            <v>939</v>
          </cell>
          <cell r="B968" t="str">
            <v>AUCARROZZARIA RICKI</v>
          </cell>
        </row>
        <row r="969">
          <cell r="A969">
            <v>940</v>
          </cell>
          <cell r="B969" t="str">
            <v>AUTOBERETTA RASCHIANI PONTENURE</v>
          </cell>
        </row>
        <row r="970">
          <cell r="A970">
            <v>941</v>
          </cell>
          <cell r="B970" t="str">
            <v>AVANE CIRCOLO ARCI</v>
          </cell>
        </row>
        <row r="971">
          <cell r="A971">
            <v>942</v>
          </cell>
          <cell r="B971" t="str">
            <v>AVIS AIDO MONTICELLI</v>
          </cell>
        </row>
        <row r="972">
          <cell r="A972">
            <v>943</v>
          </cell>
          <cell r="B972" t="str">
            <v>AVIS BIKE CINGOLI</v>
          </cell>
        </row>
        <row r="973">
          <cell r="A973">
            <v>944</v>
          </cell>
          <cell r="B973" t="str">
            <v>AVIS BIKE PISTOIA A.S.D.</v>
          </cell>
        </row>
        <row r="974">
          <cell r="A974">
            <v>945</v>
          </cell>
          <cell r="B974" t="str">
            <v>AVIS C. FIORENTINO</v>
          </cell>
        </row>
        <row r="975">
          <cell r="A975">
            <v>946</v>
          </cell>
          <cell r="B975" t="str">
            <v>AVIS LUGO SEZ. CICLISMO</v>
          </cell>
        </row>
        <row r="976">
          <cell r="A976">
            <v>947</v>
          </cell>
          <cell r="B976" t="str">
            <v>AVIS PRATOVECCHIO</v>
          </cell>
        </row>
        <row r="977">
          <cell r="A977">
            <v>948</v>
          </cell>
          <cell r="B977" t="str">
            <v>AVIS S.CESARIO A.S.D. CICLISMO</v>
          </cell>
        </row>
        <row r="978">
          <cell r="A978">
            <v>949</v>
          </cell>
          <cell r="B978" t="str">
            <v>AVIS SORAGNA GS</v>
          </cell>
        </row>
        <row r="979">
          <cell r="A979">
            <v>950</v>
          </cell>
          <cell r="B979" t="str">
            <v>AVIS ZERO POSITIVO A.P.D.</v>
          </cell>
        </row>
        <row r="980">
          <cell r="A980">
            <v>951</v>
          </cell>
          <cell r="B980" t="str">
            <v>AZZURRA A.S.D.</v>
          </cell>
        </row>
        <row r="981">
          <cell r="A981">
            <v>952</v>
          </cell>
          <cell r="B981" t="str">
            <v>AZZURRA FORLIMPOPOLI POL.VA</v>
          </cell>
        </row>
        <row r="982">
          <cell r="A982">
            <v>953</v>
          </cell>
          <cell r="B982" t="str">
            <v>B.C. STAR A.S.D.</v>
          </cell>
        </row>
        <row r="983">
          <cell r="A983">
            <v>954</v>
          </cell>
          <cell r="B983" t="str">
            <v>B.I.T. A.S.D.</v>
          </cell>
        </row>
        <row r="984">
          <cell r="A984">
            <v>955</v>
          </cell>
          <cell r="B984" t="str">
            <v>B.M.T. VALSASSINA ASD</v>
          </cell>
        </row>
        <row r="985">
          <cell r="A985">
            <v>956</v>
          </cell>
          <cell r="B985" t="str">
            <v>BABY TEAM IACCOBIKE ASD</v>
          </cell>
        </row>
        <row r="986">
          <cell r="A986">
            <v>957</v>
          </cell>
          <cell r="B986" t="str">
            <v>BAGGIOVARA POL. CIRCOLO ARCI ACLI ASD</v>
          </cell>
        </row>
        <row r="987">
          <cell r="A987">
            <v>958</v>
          </cell>
          <cell r="B987" t="str">
            <v>BAGNO A RIPOLI S.M.S.</v>
          </cell>
        </row>
        <row r="988">
          <cell r="A988">
            <v>959</v>
          </cell>
          <cell r="B988" t="str">
            <v>BAMBANA BIKE</v>
          </cell>
        </row>
        <row r="989">
          <cell r="A989">
            <v>960</v>
          </cell>
          <cell r="B989" t="str">
            <v>BAR TURISMO ASD</v>
          </cell>
        </row>
        <row r="990">
          <cell r="A990">
            <v>961</v>
          </cell>
          <cell r="B990" t="str">
            <v>BARDONECCHIA BIKE VALLEY ASD</v>
          </cell>
        </row>
        <row r="991">
          <cell r="A991">
            <v>962</v>
          </cell>
          <cell r="B991" t="str">
            <v>BARTOLINI (AICS)</v>
          </cell>
        </row>
        <row r="992">
          <cell r="A992">
            <v>963</v>
          </cell>
          <cell r="B992" t="str">
            <v>BD FAST</v>
          </cell>
        </row>
        <row r="993">
          <cell r="A993">
            <v>964</v>
          </cell>
          <cell r="B993" t="str">
            <v>BEDOGNI/ANICO/NATALINI</v>
          </cell>
        </row>
        <row r="994">
          <cell r="A994">
            <v>965</v>
          </cell>
          <cell r="B994" t="str">
            <v>BELFATTO CENTER OTTICA DELL'OSA</v>
          </cell>
        </row>
        <row r="995">
          <cell r="A995">
            <v>966</v>
          </cell>
          <cell r="B995" t="str">
            <v>BELLUNO</v>
          </cell>
        </row>
        <row r="996">
          <cell r="A996">
            <v>967</v>
          </cell>
          <cell r="B996" t="str">
            <v>BERGAMO</v>
          </cell>
        </row>
        <row r="997">
          <cell r="A997">
            <v>968</v>
          </cell>
          <cell r="B997" t="str">
            <v>BERNARDINI</v>
          </cell>
        </row>
        <row r="998">
          <cell r="A998">
            <v>969</v>
          </cell>
          <cell r="B998" t="str">
            <v>BERTOLDI TEAM ASD</v>
          </cell>
        </row>
        <row r="999">
          <cell r="A999">
            <v>970</v>
          </cell>
          <cell r="B999" t="str">
            <v>BICI CASTEL DEL RIO A.S.D.</v>
          </cell>
        </row>
        <row r="1000">
          <cell r="A1000">
            <v>971</v>
          </cell>
          <cell r="B1000" t="str">
            <v>BICI CLUB FONTANELLATO ASD</v>
          </cell>
        </row>
        <row r="1001">
          <cell r="A1001">
            <v>972</v>
          </cell>
          <cell r="B1001" t="str">
            <v>BICI CLUB MONTELABBATE</v>
          </cell>
        </row>
        <row r="1002">
          <cell r="A1002">
            <v>973</v>
          </cell>
          <cell r="B1002" t="str">
            <v>BICI CLUB SPOLETO (CSI)</v>
          </cell>
        </row>
        <row r="1003">
          <cell r="A1003">
            <v>974</v>
          </cell>
          <cell r="B1003" t="str">
            <v>BICI PER TUTTI ASD</v>
          </cell>
        </row>
        <row r="1004">
          <cell r="A1004">
            <v>975</v>
          </cell>
          <cell r="B1004" t="str">
            <v>BICI SHOP FACTORY TEAM</v>
          </cell>
        </row>
        <row r="1005">
          <cell r="A1005">
            <v>977</v>
          </cell>
          <cell r="B1005" t="str">
            <v>BICI UISP A.S.D.C. TRENTINO - ALTO ADIGE CICLOTURISMO DELLA GRANDETA'</v>
          </cell>
        </row>
        <row r="1006">
          <cell r="A1006">
            <v>978</v>
          </cell>
          <cell r="B1006" t="str">
            <v>BICIMANIA</v>
          </cell>
        </row>
        <row r="1007">
          <cell r="A1007">
            <v>979</v>
          </cell>
          <cell r="B1007" t="str">
            <v>BICIMANIA/LA BASE TERNI</v>
          </cell>
        </row>
        <row r="1008">
          <cell r="A1008">
            <v>980</v>
          </cell>
          <cell r="B1008" t="str">
            <v>BICYCLE ADVENTURE TEAM</v>
          </cell>
        </row>
        <row r="1009">
          <cell r="A1009">
            <v>981</v>
          </cell>
          <cell r="B1009" t="str">
            <v>BIKE &amp; FOOD ASD</v>
          </cell>
        </row>
        <row r="1010">
          <cell r="A1010">
            <v>982</v>
          </cell>
          <cell r="B1010" t="str">
            <v>BIKE &amp; LIFE ALL SPORT</v>
          </cell>
        </row>
        <row r="1011">
          <cell r="A1011">
            <v>983</v>
          </cell>
          <cell r="B1011" t="str">
            <v>BIKE BEAT A.S.D.</v>
          </cell>
        </row>
        <row r="1012">
          <cell r="A1012">
            <v>984</v>
          </cell>
          <cell r="B1012" t="str">
            <v>BIKE CENTER CIMONE A.S.D.</v>
          </cell>
        </row>
        <row r="1013">
          <cell r="A1013">
            <v>985</v>
          </cell>
          <cell r="B1013" t="str">
            <v>BIKE IN THE SKY ASD</v>
          </cell>
        </row>
        <row r="1014">
          <cell r="A1014">
            <v>986</v>
          </cell>
          <cell r="B1014" t="str">
            <v>BIKE LR</v>
          </cell>
        </row>
        <row r="1015">
          <cell r="A1015">
            <v>987</v>
          </cell>
          <cell r="B1015" t="str">
            <v>BIKE PLANET TEAM A.S.D.</v>
          </cell>
        </row>
        <row r="1016">
          <cell r="A1016">
            <v>988</v>
          </cell>
          <cell r="B1016" t="str">
            <v>BIKE PRO - CHIETI SCALO</v>
          </cell>
        </row>
        <row r="1017">
          <cell r="A1017">
            <v>989</v>
          </cell>
          <cell r="B1017" t="str">
            <v>BIKE SANTAGATESE</v>
          </cell>
        </row>
        <row r="1018">
          <cell r="A1018">
            <v>990</v>
          </cell>
          <cell r="B1018" t="str">
            <v>BIKE SCOOTER 2000</v>
          </cell>
        </row>
        <row r="1019">
          <cell r="A1019">
            <v>991</v>
          </cell>
          <cell r="B1019" t="str">
            <v>BIKEMONTALCINO A.S.D.</v>
          </cell>
        </row>
        <row r="1020">
          <cell r="A1020">
            <v>992</v>
          </cell>
          <cell r="B1020" t="str">
            <v>BIKENERGY</v>
          </cell>
        </row>
        <row r="1021">
          <cell r="A1021">
            <v>993</v>
          </cell>
          <cell r="B1021" t="str">
            <v>BIKERS 2000 A.D.S GAGGIO</v>
          </cell>
        </row>
        <row r="1022">
          <cell r="A1022">
            <v>994</v>
          </cell>
          <cell r="B1022" t="str">
            <v>BIKESTOREMRACING TEAM</v>
          </cell>
        </row>
        <row r="1023">
          <cell r="A1023">
            <v>995</v>
          </cell>
          <cell r="B1023" t="str">
            <v>BIKING TEAM AREZZO</v>
          </cell>
        </row>
        <row r="1024">
          <cell r="A1024">
            <v>996</v>
          </cell>
          <cell r="B1024" t="str">
            <v>BLACKBULL ASD</v>
          </cell>
        </row>
        <row r="1025">
          <cell r="A1025">
            <v>997</v>
          </cell>
          <cell r="B1025" t="str">
            <v>BLU BIKE ASD</v>
          </cell>
        </row>
        <row r="1026">
          <cell r="A1026">
            <v>998</v>
          </cell>
          <cell r="B1026" t="str">
            <v>BLU VELO</v>
          </cell>
        </row>
        <row r="1027">
          <cell r="A1027">
            <v>999</v>
          </cell>
          <cell r="B1027" t="str">
            <v>BOCCIOFILA BOLOGNESE CENTRALE A.S.D.</v>
          </cell>
        </row>
        <row r="1028">
          <cell r="A1028">
            <v>1000</v>
          </cell>
          <cell r="B1028" t="str">
            <v>BODY BUILDING CENTER ASD</v>
          </cell>
        </row>
        <row r="1029">
          <cell r="A1029">
            <v>1001</v>
          </cell>
          <cell r="B1029" t="str">
            <v>BORELLO CYCKLING TEAM</v>
          </cell>
        </row>
        <row r="1030">
          <cell r="A1030">
            <v>1002</v>
          </cell>
          <cell r="B1030" t="str">
            <v>BORGOROSSO FOOTBALL CLUB ASD</v>
          </cell>
        </row>
        <row r="1031">
          <cell r="A1031">
            <v>1003</v>
          </cell>
          <cell r="B1031" t="str">
            <v>BORN TO RUN VAL D'ENZA ASD</v>
          </cell>
        </row>
        <row r="1032">
          <cell r="A1032">
            <v>1004</v>
          </cell>
          <cell r="B1032" t="str">
            <v>BORSARI ZAUNER</v>
          </cell>
        </row>
        <row r="1033">
          <cell r="A1033">
            <v>1005</v>
          </cell>
          <cell r="B1033" t="str">
            <v>BOSCHETTI CICL. AMATORIALE</v>
          </cell>
        </row>
        <row r="1034">
          <cell r="A1034">
            <v>1006</v>
          </cell>
          <cell r="B1034" t="str">
            <v>BP PROMOTION A.S.D.</v>
          </cell>
        </row>
        <row r="1035">
          <cell r="A1035">
            <v>1007</v>
          </cell>
          <cell r="B1035" t="str">
            <v>BRA</v>
          </cell>
        </row>
        <row r="1036">
          <cell r="A1036">
            <v>1008</v>
          </cell>
          <cell r="B1036" t="str">
            <v>BRAMBATI BIKE MARATHON A.S.D.</v>
          </cell>
        </row>
        <row r="1037">
          <cell r="A1037">
            <v>1009</v>
          </cell>
          <cell r="B1037" t="str">
            <v>BRESCIA</v>
          </cell>
        </row>
        <row r="1038">
          <cell r="A1038">
            <v>1010</v>
          </cell>
          <cell r="B1038" t="str">
            <v>BRINDISI</v>
          </cell>
        </row>
        <row r="1039">
          <cell r="A1039">
            <v>1011</v>
          </cell>
          <cell r="B1039" t="str">
            <v>BRISKEN ASD</v>
          </cell>
        </row>
        <row r="1040">
          <cell r="A1040">
            <v>1012</v>
          </cell>
          <cell r="B1040" t="str">
            <v>BROMBO BIKERS A.S.D.</v>
          </cell>
        </row>
        <row r="1041">
          <cell r="A1041">
            <v>1013</v>
          </cell>
          <cell r="B1041" t="str">
            <v>BRUNETTI</v>
          </cell>
        </row>
        <row r="1042">
          <cell r="A1042">
            <v>1014</v>
          </cell>
          <cell r="B1042" t="str">
            <v>BRUNETTI GHEGA TEAM</v>
          </cell>
        </row>
        <row r="1043">
          <cell r="A1043">
            <v>1015</v>
          </cell>
          <cell r="B1043" t="str">
            <v>BULLI &amp; PUPE</v>
          </cell>
        </row>
        <row r="1044">
          <cell r="A1044">
            <v>1016</v>
          </cell>
          <cell r="B1044" t="str">
            <v>C.A. MONTEMURLO A.S.D.</v>
          </cell>
        </row>
        <row r="1045">
          <cell r="A1045">
            <v>1017</v>
          </cell>
          <cell r="B1045" t="str">
            <v>C.A.I. - SEZIONE DI CESENA</v>
          </cell>
        </row>
        <row r="1046">
          <cell r="A1046">
            <v>1018</v>
          </cell>
          <cell r="B1046" t="str">
            <v>C.A.P. &amp; S. POLISPORTIVA DILETTANTISTICA</v>
          </cell>
        </row>
        <row r="1047">
          <cell r="A1047">
            <v>1019</v>
          </cell>
          <cell r="B1047" t="str">
            <v>C.C. APPENNINICO 1907</v>
          </cell>
        </row>
        <row r="1048">
          <cell r="A1048">
            <v>1020</v>
          </cell>
          <cell r="B1048" t="str">
            <v>C.C. DERUTA CITTA' MAIOLICA A.S.D.</v>
          </cell>
        </row>
        <row r="1049">
          <cell r="A1049">
            <v>1021</v>
          </cell>
          <cell r="B1049" t="str">
            <v>C.D.P SPAZZAVENTO</v>
          </cell>
        </row>
        <row r="1050">
          <cell r="A1050">
            <v>1022</v>
          </cell>
          <cell r="B1050" t="str">
            <v>C.D.P. BADIA A SETTIMO</v>
          </cell>
        </row>
        <row r="1051">
          <cell r="A1051">
            <v>1023</v>
          </cell>
          <cell r="B1051" t="str">
            <v>C.D.P. G.S. CAPANNUCCIA</v>
          </cell>
        </row>
        <row r="1052">
          <cell r="A1052">
            <v>1024</v>
          </cell>
          <cell r="B1052" t="str">
            <v>C.D.U.</v>
          </cell>
        </row>
        <row r="1053">
          <cell r="A1053">
            <v>1025</v>
          </cell>
          <cell r="B1053" t="str">
            <v>C.R.A.L . AMM. P.LE TERNI ASD</v>
          </cell>
        </row>
        <row r="1054">
          <cell r="A1054">
            <v>1026</v>
          </cell>
          <cell r="B1054" t="str">
            <v>C.R.A.L ASL 3</v>
          </cell>
        </row>
        <row r="1055">
          <cell r="A1055">
            <v>1027</v>
          </cell>
          <cell r="B1055" t="str">
            <v>C.R.A.L. A.M.I.A.T. A.S.D.</v>
          </cell>
        </row>
        <row r="1056">
          <cell r="A1056">
            <v>1028</v>
          </cell>
          <cell r="B1056" t="str">
            <v>C.R.S. LA TORRETTA</v>
          </cell>
        </row>
        <row r="1057">
          <cell r="A1057">
            <v>1029</v>
          </cell>
          <cell r="B1057" t="str">
            <v>C.RIC.DIP.CASSA RISP.BOLZANO</v>
          </cell>
        </row>
        <row r="1058">
          <cell r="A1058">
            <v>1030</v>
          </cell>
          <cell r="B1058" t="str">
            <v>C.S. FIRENZE</v>
          </cell>
        </row>
        <row r="1059">
          <cell r="A1059">
            <v>1031</v>
          </cell>
          <cell r="B1059" t="str">
            <v>C.S. POGGIO AL VENTO</v>
          </cell>
        </row>
        <row r="1060">
          <cell r="A1060">
            <v>1032</v>
          </cell>
          <cell r="B1060" t="str">
            <v>C.S.A. TRICOLORE G.S. D.</v>
          </cell>
        </row>
        <row r="1061">
          <cell r="A1061">
            <v>1033</v>
          </cell>
          <cell r="B1061" t="str">
            <v>C.S.D. LUIGI FORNALE'</v>
          </cell>
        </row>
        <row r="1062">
          <cell r="A1062">
            <v>1034</v>
          </cell>
          <cell r="B1062" t="str">
            <v>C.S.D. POGGIOACAIANO 1909</v>
          </cell>
        </row>
        <row r="1063">
          <cell r="A1063">
            <v>1035</v>
          </cell>
          <cell r="B1063" t="str">
            <v>C.S.D. ZANNONI SAURO</v>
          </cell>
        </row>
        <row r="1064">
          <cell r="A1064">
            <v>1036</v>
          </cell>
          <cell r="B1064" t="str">
            <v>C.S.I. ROMA</v>
          </cell>
        </row>
        <row r="1065">
          <cell r="A1065">
            <v>1037</v>
          </cell>
          <cell r="B1065" t="str">
            <v>C.S.P.PONTELAGOSCURO</v>
          </cell>
        </row>
        <row r="1066">
          <cell r="A1066">
            <v>1038</v>
          </cell>
          <cell r="B1066" t="str">
            <v>C.T.UISP MASSA S.I.</v>
          </cell>
        </row>
        <row r="1067">
          <cell r="A1067">
            <v>1039</v>
          </cell>
          <cell r="B1067" t="str">
            <v>C.U.S. UDINE ASD</v>
          </cell>
        </row>
        <row r="1068">
          <cell r="A1068">
            <v>1040</v>
          </cell>
          <cell r="B1068" t="str">
            <v>CADU' BIKE ASD</v>
          </cell>
        </row>
        <row r="1069">
          <cell r="A1069">
            <v>1041</v>
          </cell>
          <cell r="B1069" t="str">
            <v>CALCAGNI SPORT (AICS)</v>
          </cell>
        </row>
        <row r="1070">
          <cell r="A1070">
            <v>1042</v>
          </cell>
          <cell r="B1070" t="str">
            <v>CAMPIGLI</v>
          </cell>
        </row>
        <row r="1071">
          <cell r="A1071">
            <v>1043</v>
          </cell>
          <cell r="B1071" t="str">
            <v>CAMPOGALLIANO CIRCOLO POL. ASD</v>
          </cell>
        </row>
        <row r="1072">
          <cell r="A1072">
            <v>1044</v>
          </cell>
          <cell r="B1072" t="str">
            <v>CAPARRINI LE VILLAGE-VIBERT ITALIA</v>
          </cell>
        </row>
        <row r="1073">
          <cell r="A1073">
            <v>1045</v>
          </cell>
          <cell r="B1073" t="str">
            <v>CAPOLIVERI BIKE PARK</v>
          </cell>
        </row>
        <row r="1074">
          <cell r="A1074">
            <v>1046</v>
          </cell>
          <cell r="B1074" t="str">
            <v>CARNIA BIKE - UISP</v>
          </cell>
        </row>
        <row r="1075">
          <cell r="A1075">
            <v>1047</v>
          </cell>
          <cell r="B1075" t="str">
            <v>CARRIER/SIMAF/WEGA/TRUCK IT./VALD.</v>
          </cell>
        </row>
        <row r="1076">
          <cell r="A1076">
            <v>1048</v>
          </cell>
          <cell r="B1076" t="str">
            <v>CARUBE PROGETTO GIOVANI</v>
          </cell>
        </row>
        <row r="1077">
          <cell r="A1077">
            <v>1049</v>
          </cell>
          <cell r="B1077" t="str">
            <v>CASA DELLA BICI G. S.</v>
          </cell>
        </row>
        <row r="1078">
          <cell r="A1078">
            <v>1050</v>
          </cell>
          <cell r="B1078" t="str">
            <v>CASA RANGONE G.S.</v>
          </cell>
        </row>
        <row r="1079">
          <cell r="A1079">
            <v>1051</v>
          </cell>
          <cell r="B1079" t="str">
            <v>CASCIAVOLA VOLLEY POLIVALENTE</v>
          </cell>
        </row>
        <row r="1080">
          <cell r="A1080">
            <v>1052</v>
          </cell>
          <cell r="B1080" t="str">
            <v>CASE CASTAGNOLI VALLE RUBICONE A.S.R.C.</v>
          </cell>
        </row>
        <row r="1081">
          <cell r="A1081">
            <v>1053</v>
          </cell>
          <cell r="B1081" t="str">
            <v>CASELLO 13 A. C. SUI BINARI DELLA CULTURA</v>
          </cell>
        </row>
        <row r="1082">
          <cell r="A1082">
            <v>1054</v>
          </cell>
          <cell r="B1082" t="str">
            <v>CASTEL RIGONE PEDALA</v>
          </cell>
        </row>
        <row r="1083">
          <cell r="A1083">
            <v>1055</v>
          </cell>
          <cell r="B1083" t="str">
            <v>CASTELF.NO BANCA DI CAMBIANO ASD</v>
          </cell>
        </row>
        <row r="1084">
          <cell r="A1084">
            <v>1056</v>
          </cell>
          <cell r="B1084" t="str">
            <v>CASTELFRANCO POL. ARCI UISP ASD</v>
          </cell>
        </row>
        <row r="1085">
          <cell r="A1085">
            <v>1057</v>
          </cell>
          <cell r="B1085" t="str">
            <v>CASTIGLIONESE APD</v>
          </cell>
        </row>
        <row r="1086">
          <cell r="A1086">
            <v>1058</v>
          </cell>
          <cell r="B1086" t="str">
            <v>CASTIGLIONESE ASD</v>
          </cell>
        </row>
        <row r="1087">
          <cell r="A1087">
            <v>1059</v>
          </cell>
          <cell r="B1087" t="str">
            <v>CASTROCARO BIKE A.C.D.</v>
          </cell>
        </row>
        <row r="1088">
          <cell r="A1088">
            <v>1063</v>
          </cell>
          <cell r="B1088" t="str">
            <v>CAVEJA CA'OSSI A.S.D.</v>
          </cell>
        </row>
        <row r="1089">
          <cell r="A1089">
            <v>1064</v>
          </cell>
          <cell r="B1089" t="str">
            <v>CEDAS FIAT TORINO</v>
          </cell>
        </row>
        <row r="1090">
          <cell r="A1090">
            <v>1065</v>
          </cell>
          <cell r="B1090" t="str">
            <v>CENTRO ENERGIA ASD</v>
          </cell>
        </row>
        <row r="1091">
          <cell r="A1091">
            <v>1066</v>
          </cell>
          <cell r="B1091" t="str">
            <v>CENTRO POLIVALENTE ADULTI</v>
          </cell>
        </row>
        <row r="1092">
          <cell r="A1092">
            <v>1067</v>
          </cell>
          <cell r="B1092" t="str">
            <v>CENTRO SOC.S.MICHELE LIDO CASABIANCA</v>
          </cell>
        </row>
        <row r="1093">
          <cell r="A1093">
            <v>1068</v>
          </cell>
          <cell r="B1093" t="str">
            <v>CENTRO UISP FIRENZE</v>
          </cell>
        </row>
        <row r="1094">
          <cell r="A1094">
            <v>1069</v>
          </cell>
          <cell r="B1094" t="str">
            <v>CENTURION VAUDE ITALIA</v>
          </cell>
        </row>
        <row r="1095">
          <cell r="A1095">
            <v>1070</v>
          </cell>
          <cell r="B1095" t="str">
            <v>CESENA BIKE A.S.D.</v>
          </cell>
        </row>
        <row r="1096">
          <cell r="A1096">
            <v>1071</v>
          </cell>
          <cell r="B1096" t="str">
            <v>CHIANCIANO</v>
          </cell>
        </row>
        <row r="1097">
          <cell r="A1097">
            <v>1072</v>
          </cell>
          <cell r="B1097" t="str">
            <v>CHIANTI BIKE PUNTO PACEMA</v>
          </cell>
        </row>
        <row r="1098">
          <cell r="A1098">
            <v>1073</v>
          </cell>
          <cell r="B1098" t="str">
            <v>CHUNK A S D</v>
          </cell>
        </row>
        <row r="1099">
          <cell r="A1099">
            <v>1074</v>
          </cell>
          <cell r="B1099" t="str">
            <v>CIAPONI LUBRIF. TSS GROUP C.T.</v>
          </cell>
        </row>
        <row r="1100">
          <cell r="A1100">
            <v>1075</v>
          </cell>
          <cell r="B1100" t="str">
            <v>CICCONETTI ROBERTO A.S.</v>
          </cell>
        </row>
        <row r="1101">
          <cell r="A1101">
            <v>1076</v>
          </cell>
          <cell r="B1101" t="str">
            <v>CICL. FONTANELICE A.S.D.</v>
          </cell>
        </row>
        <row r="1102">
          <cell r="A1102">
            <v>1077</v>
          </cell>
          <cell r="B1102" t="str">
            <v>CICL. GREVIGIANA</v>
          </cell>
        </row>
        <row r="1103">
          <cell r="A1103">
            <v>1078</v>
          </cell>
          <cell r="B1103" t="str">
            <v>CICL. SANTERNO IMOLA A.S.D.</v>
          </cell>
        </row>
        <row r="1104">
          <cell r="A1104">
            <v>1079</v>
          </cell>
          <cell r="B1104" t="str">
            <v>CICL.SALSESE</v>
          </cell>
        </row>
        <row r="1105">
          <cell r="A1105">
            <v>1080</v>
          </cell>
          <cell r="B1105" t="str">
            <v>CICLI CASCIANI</v>
          </cell>
        </row>
        <row r="1106">
          <cell r="A1106">
            <v>1081</v>
          </cell>
          <cell r="B1106" t="str">
            <v>CICLI CONTI G.S.</v>
          </cell>
        </row>
        <row r="1107">
          <cell r="A1107">
            <v>1082</v>
          </cell>
          <cell r="B1107" t="str">
            <v>CICLI COSTE G.S. A.S.D.</v>
          </cell>
        </row>
        <row r="1108">
          <cell r="A1108">
            <v>1083</v>
          </cell>
          <cell r="B1108" t="str">
            <v>CICLI GM A.S.D.</v>
          </cell>
        </row>
        <row r="1109">
          <cell r="A1109">
            <v>1084</v>
          </cell>
          <cell r="B1109" t="str">
            <v>CICLI LUSATTI G.S.- A.S.D.</v>
          </cell>
        </row>
        <row r="1110">
          <cell r="A1110">
            <v>1085</v>
          </cell>
          <cell r="B1110" t="str">
            <v>CICLI MAHER (AICS)</v>
          </cell>
        </row>
        <row r="1111">
          <cell r="A1111">
            <v>1086</v>
          </cell>
          <cell r="B1111" t="str">
            <v>CICLI PUCCINELLI</v>
          </cell>
        </row>
        <row r="1112">
          <cell r="A1112">
            <v>1087</v>
          </cell>
          <cell r="B1112" t="str">
            <v>CICLI SAVINESE</v>
          </cell>
        </row>
        <row r="1113">
          <cell r="A1113">
            <v>1088</v>
          </cell>
          <cell r="B1113" t="str">
            <v>CICLI SCATRAGLI TEAM A.S.D.</v>
          </cell>
        </row>
        <row r="1114">
          <cell r="A1114">
            <v>1089</v>
          </cell>
          <cell r="B1114" t="str">
            <v>CICLI SOPRANI G.C. ASD</v>
          </cell>
        </row>
        <row r="1115">
          <cell r="A1115">
            <v>1090</v>
          </cell>
          <cell r="B1115" t="str">
            <v>CICLI SPORT MASOTTI A.S.D</v>
          </cell>
        </row>
        <row r="1116">
          <cell r="A1116">
            <v>1091</v>
          </cell>
          <cell r="B1116" t="str">
            <v>CICLI TARDUCCI A.S.D.</v>
          </cell>
        </row>
        <row r="1117">
          <cell r="A1117">
            <v>1092</v>
          </cell>
          <cell r="B1117" t="str">
            <v>CICLI TESTI (AICS)</v>
          </cell>
        </row>
        <row r="1118">
          <cell r="A1118">
            <v>1093</v>
          </cell>
          <cell r="B1118" t="str">
            <v>CICLISTI AVIS FORMIGINE ASD</v>
          </cell>
        </row>
        <row r="1119">
          <cell r="A1119">
            <v>1094</v>
          </cell>
          <cell r="B1119" t="str">
            <v>CICLISTI CONTROVENTO</v>
          </cell>
        </row>
        <row r="1120">
          <cell r="A1120">
            <v>1095</v>
          </cell>
          <cell r="B1120" t="str">
            <v>CICLISTICA ARNESANO ASD</v>
          </cell>
        </row>
        <row r="1121">
          <cell r="A1121">
            <v>1096</v>
          </cell>
          <cell r="B1121" t="str">
            <v>CICLISTICA BOIARDO</v>
          </cell>
        </row>
        <row r="1122">
          <cell r="A1122">
            <v>1097</v>
          </cell>
          <cell r="B1122" t="str">
            <v>CICLISTICA BRESCELLESE 2000</v>
          </cell>
        </row>
        <row r="1123">
          <cell r="A1123">
            <v>1098</v>
          </cell>
          <cell r="B1123" t="str">
            <v>CICLISTICA CASCINE DEL RICCIO</v>
          </cell>
        </row>
        <row r="1124">
          <cell r="A1124">
            <v>1099</v>
          </cell>
          <cell r="B1124" t="str">
            <v>CICLISTICA CECINA</v>
          </cell>
        </row>
        <row r="1125">
          <cell r="A1125">
            <v>1100</v>
          </cell>
          <cell r="B1125" t="str">
            <v>CICLISTICA EMPOLITOUR</v>
          </cell>
        </row>
        <row r="1126">
          <cell r="A1126">
            <v>1101</v>
          </cell>
          <cell r="B1126" t="str">
            <v>CICLISTICA FORTE DEI MARMI</v>
          </cell>
        </row>
        <row r="1127">
          <cell r="A1127">
            <v>1102</v>
          </cell>
          <cell r="B1127" t="str">
            <v>CICLISTICA GREVIGIANA</v>
          </cell>
        </row>
        <row r="1128">
          <cell r="A1128">
            <v>1103</v>
          </cell>
          <cell r="B1128" t="str">
            <v>CICLISTICA IL REGOLO</v>
          </cell>
        </row>
        <row r="1129">
          <cell r="A1129">
            <v>1104</v>
          </cell>
          <cell r="B1129" t="str">
            <v>CICLISTICA LA TORRE PIAN DI MUGNONE</v>
          </cell>
        </row>
        <row r="1130">
          <cell r="A1130">
            <v>1105</v>
          </cell>
          <cell r="B1130" t="str">
            <v>CICLISTICA MERCATESE ASD</v>
          </cell>
        </row>
        <row r="1131">
          <cell r="A1131">
            <v>1106</v>
          </cell>
          <cell r="B1131" t="str">
            <v>CICLISTICA MONTEFIRIDOLFI</v>
          </cell>
        </row>
        <row r="1132">
          <cell r="A1132">
            <v>1107</v>
          </cell>
          <cell r="B1132" t="str">
            <v>CICLISTICA S.MINIATO-S.CROCE A.S.D.</v>
          </cell>
        </row>
        <row r="1133">
          <cell r="A1133">
            <v>1108</v>
          </cell>
          <cell r="B1133" t="str">
            <v>CICLISTICA SESTESE</v>
          </cell>
        </row>
        <row r="1134">
          <cell r="A1134">
            <v>1109</v>
          </cell>
          <cell r="B1134" t="str">
            <v>CICLISTICA VALDISIEVE A.S.D.</v>
          </cell>
        </row>
        <row r="1135">
          <cell r="A1135">
            <v>1110</v>
          </cell>
          <cell r="B1135" t="str">
            <v>CICLO CLUB IMBRIANI</v>
          </cell>
        </row>
        <row r="1136">
          <cell r="A1136">
            <v>1111</v>
          </cell>
          <cell r="B1136" t="str">
            <v>CICLO CLUB PONSACCO</v>
          </cell>
        </row>
        <row r="1137">
          <cell r="A1137">
            <v>1113</v>
          </cell>
          <cell r="B1137" t="str">
            <v>CICLO CRAL L'AQUILA</v>
          </cell>
        </row>
        <row r="1138">
          <cell r="A1138">
            <v>1114</v>
          </cell>
          <cell r="B1138" t="str">
            <v>CICLO E TREKKING</v>
          </cell>
        </row>
        <row r="1139">
          <cell r="A1139">
            <v>1115</v>
          </cell>
          <cell r="B1139" t="str">
            <v>CICLO GUIDE LUGO ASD</v>
          </cell>
        </row>
        <row r="1140">
          <cell r="A1140">
            <v>1116</v>
          </cell>
          <cell r="B1140" t="str">
            <v>CICLO HOBBY M.T.B. TEAM</v>
          </cell>
        </row>
        <row r="1141">
          <cell r="A1141">
            <v>1118</v>
          </cell>
          <cell r="B1141" t="str">
            <v>CICLO TEAM S.GINESE</v>
          </cell>
        </row>
        <row r="1142">
          <cell r="A1142">
            <v>1119</v>
          </cell>
          <cell r="B1142" t="str">
            <v>CICLO TECH-MTB RUNNERS</v>
          </cell>
        </row>
        <row r="1143">
          <cell r="A1143">
            <v>1120</v>
          </cell>
          <cell r="B1143" t="str">
            <v>CICLO TOUR MUGELLO A.S.D.</v>
          </cell>
        </row>
        <row r="1144">
          <cell r="A1144">
            <v>1121</v>
          </cell>
          <cell r="B1144" t="str">
            <v>CICLOAMATORI BUGGIANO A.S.D.</v>
          </cell>
        </row>
        <row r="1145">
          <cell r="A1145">
            <v>1122</v>
          </cell>
          <cell r="B1145" t="str">
            <v>CICLOAMATORI CASOLI</v>
          </cell>
        </row>
        <row r="1146">
          <cell r="A1146">
            <v>1123</v>
          </cell>
          <cell r="B1146" t="str">
            <v>CICLOAMATORI SEGNI A.S.D.</v>
          </cell>
        </row>
        <row r="1147">
          <cell r="A1147">
            <v>1124</v>
          </cell>
          <cell r="B1147" t="str">
            <v>CICLOAMATORI TURANO LODI</v>
          </cell>
        </row>
        <row r="1148">
          <cell r="A1148">
            <v>1125</v>
          </cell>
          <cell r="B1148" t="str">
            <v>CICLOCLUB " GIACINTO GENTILE "</v>
          </cell>
        </row>
        <row r="1149">
          <cell r="A1149">
            <v>1126</v>
          </cell>
          <cell r="B1149" t="str">
            <v>CICLOCLUB DEL CAMERLENGO</v>
          </cell>
        </row>
        <row r="1150">
          <cell r="A1150">
            <v>1127</v>
          </cell>
          <cell r="B1150" t="str">
            <v>CICLOCLUB FIANO ROMANO A.S.D.</v>
          </cell>
        </row>
        <row r="1151">
          <cell r="A1151">
            <v>1128</v>
          </cell>
          <cell r="B1151" t="str">
            <v>CICLOPOSIZIONI.COM</v>
          </cell>
        </row>
        <row r="1152">
          <cell r="A1152">
            <v>1129</v>
          </cell>
          <cell r="B1152" t="str">
            <v>CICLOTURISMO MARTORANO 95 A.S.D.</v>
          </cell>
        </row>
        <row r="1153">
          <cell r="A1153">
            <v>1130</v>
          </cell>
          <cell r="B1153" t="str">
            <v>CICLOTURISTICA DELLO STRETTO A.S.D.</v>
          </cell>
        </row>
        <row r="1154">
          <cell r="A1154">
            <v>1131</v>
          </cell>
          <cell r="B1154" t="str">
            <v>CICLOTURISTICA RAVENNATE ASD</v>
          </cell>
        </row>
        <row r="1155">
          <cell r="A1155">
            <v>1132</v>
          </cell>
          <cell r="B1155" t="str">
            <v>CIPS A.S.D.</v>
          </cell>
        </row>
        <row r="1156">
          <cell r="A1156">
            <v>1133</v>
          </cell>
          <cell r="B1156" t="str">
            <v>CIRC. DIP. SASIB - ALSTOM</v>
          </cell>
        </row>
        <row r="1157">
          <cell r="A1157">
            <v>1134</v>
          </cell>
          <cell r="B1157" t="str">
            <v>CIRC. DIP. UNIVERSITA' BOLOGNA</v>
          </cell>
        </row>
        <row r="1158">
          <cell r="A1158">
            <v>1135</v>
          </cell>
          <cell r="B1158" t="str">
            <v>CIRC. DIP. UNIVERSITA' DI FIRENZE</v>
          </cell>
        </row>
        <row r="1159">
          <cell r="A1159">
            <v>1136</v>
          </cell>
          <cell r="B1159" t="str">
            <v>CIRCOLO 92</v>
          </cell>
        </row>
        <row r="1160">
          <cell r="A1160">
            <v>1137</v>
          </cell>
          <cell r="B1160" t="str">
            <v>CIRCOLO A.T.L.</v>
          </cell>
        </row>
        <row r="1161">
          <cell r="A1161">
            <v>1138</v>
          </cell>
          <cell r="B1161" t="str">
            <v>CIRCOLO ARCI DONORATICO</v>
          </cell>
        </row>
        <row r="1162">
          <cell r="A1162">
            <v>1139</v>
          </cell>
          <cell r="B1162" t="str">
            <v>CIRCOLO ARCI MARINA PICENA</v>
          </cell>
        </row>
        <row r="1163">
          <cell r="A1163">
            <v>1140</v>
          </cell>
          <cell r="B1163" t="str">
            <v>CIRCOLO ARCI MICHI CASTAGNETOLA</v>
          </cell>
        </row>
        <row r="1164">
          <cell r="A1164">
            <v>1141</v>
          </cell>
          <cell r="B1164" t="str">
            <v>CIRCOLO ARCI PIEVE TRICOLORE A.S.D.</v>
          </cell>
        </row>
        <row r="1165">
          <cell r="A1165">
            <v>1142</v>
          </cell>
          <cell r="B1165" t="str">
            <v>CIRCOLO ARCI STAGNO</v>
          </cell>
        </row>
        <row r="1166">
          <cell r="A1166">
            <v>1143</v>
          </cell>
          <cell r="B1166" t="str">
            <v>CIRCOLO ARCI VILLANOVA</v>
          </cell>
        </row>
        <row r="1167">
          <cell r="A1167">
            <v>1144</v>
          </cell>
          <cell r="B1167" t="str">
            <v>CIRCOLO ARCI" VERACINI"</v>
          </cell>
        </row>
        <row r="1168">
          <cell r="A1168">
            <v>1145</v>
          </cell>
          <cell r="B1168" t="str">
            <v>CIRCOLO DIP. GRUPPO CA.RI.FE ASD</v>
          </cell>
        </row>
        <row r="1169">
          <cell r="A1169">
            <v>1146</v>
          </cell>
          <cell r="B1169" t="str">
            <v>CIRCOLO DIPENDENTI PERUGINA APD</v>
          </cell>
        </row>
        <row r="1170">
          <cell r="A1170">
            <v>1147</v>
          </cell>
          <cell r="B1170" t="str">
            <v>CIRCOLO FRANCO ANTONICELLI</v>
          </cell>
        </row>
        <row r="1171">
          <cell r="A1171">
            <v>1148</v>
          </cell>
          <cell r="B1171" t="str">
            <v>CIRCOLO G. DOZZA A.T.C.</v>
          </cell>
        </row>
        <row r="1172">
          <cell r="A1172">
            <v>1149</v>
          </cell>
          <cell r="B1172" t="str">
            <v>CIRCOLO LA ZANZARA A.P.S. C.D.S.</v>
          </cell>
        </row>
        <row r="1173">
          <cell r="A1173">
            <v>1150</v>
          </cell>
          <cell r="B1173" t="str">
            <v>CIRCOLO LO STRADONE</v>
          </cell>
        </row>
        <row r="1174">
          <cell r="A1174">
            <v>1151</v>
          </cell>
          <cell r="B1174" t="str">
            <v>CIRCOLO MINERVA ASD</v>
          </cell>
        </row>
        <row r="1175">
          <cell r="A1175">
            <v>1152</v>
          </cell>
          <cell r="B1175" t="str">
            <v>CIRCOLO P.A. SARZANA</v>
          </cell>
        </row>
        <row r="1176">
          <cell r="A1176">
            <v>1153</v>
          </cell>
          <cell r="B1176" t="str">
            <v>CIRCOLO PORTO DI LIVORNO</v>
          </cell>
        </row>
        <row r="1177">
          <cell r="A1177">
            <v>1154</v>
          </cell>
          <cell r="B1177" t="str">
            <v>CIRCOLO RICR. BORGO TULIERO A.S.D.</v>
          </cell>
        </row>
        <row r="1178">
          <cell r="A1178">
            <v>1155</v>
          </cell>
          <cell r="B1178" t="str">
            <v>CIRCOLO RICREATIVO SPORTIVO DILETTANTISTICO FABRIZI ELIO</v>
          </cell>
        </row>
        <row r="1179">
          <cell r="A1179">
            <v>1156</v>
          </cell>
          <cell r="B1179" t="str">
            <v>CIRCOLO VILLAFRANCHI A.S.D.</v>
          </cell>
        </row>
        <row r="1180">
          <cell r="A1180">
            <v>1157</v>
          </cell>
          <cell r="B1180" t="str">
            <v>CITTA' DI CHIANCIANO (ENDAS)</v>
          </cell>
        </row>
        <row r="1181">
          <cell r="A1181">
            <v>1158</v>
          </cell>
          <cell r="B1181" t="str">
            <v>CLUB CICL. MARCO GIOVANNETTI</v>
          </cell>
        </row>
        <row r="1182">
          <cell r="A1182">
            <v>1159</v>
          </cell>
          <cell r="B1182" t="str">
            <v>CLUB CICLOAMATORI MONTECATINI A.S.D.</v>
          </cell>
        </row>
        <row r="1183">
          <cell r="A1183">
            <v>1160</v>
          </cell>
          <cell r="B1183" t="str">
            <v>CLUB FRANCO BALLERINI</v>
          </cell>
        </row>
        <row r="1184">
          <cell r="A1184">
            <v>1161</v>
          </cell>
          <cell r="B1184" t="str">
            <v>CLUB SPORTIVO FIRENZE POL. DIL.CA</v>
          </cell>
        </row>
        <row r="1185">
          <cell r="A1185">
            <v>1162</v>
          </cell>
          <cell r="B1185" t="str">
            <v>CM2 A.S.D.</v>
          </cell>
        </row>
        <row r="1186">
          <cell r="A1186">
            <v>1163</v>
          </cell>
          <cell r="B1186" t="str">
            <v>COENZO CY.TEAM/GFDD</v>
          </cell>
        </row>
        <row r="1187">
          <cell r="A1187">
            <v>1164</v>
          </cell>
          <cell r="B1187" t="str">
            <v>COGNENTESE POL.VA ASD</v>
          </cell>
        </row>
        <row r="1188">
          <cell r="A1188">
            <v>1165</v>
          </cell>
          <cell r="B1188" t="str">
            <v>COLLI CICLI VELOSPORT CARPI ASD</v>
          </cell>
        </row>
        <row r="1189">
          <cell r="A1189">
            <v>1166</v>
          </cell>
          <cell r="B1189" t="str">
            <v>COLONNA BIKE A.S.D.</v>
          </cell>
        </row>
        <row r="1190">
          <cell r="A1190">
            <v>1167</v>
          </cell>
          <cell r="B1190" t="str">
            <v>COLONNELLA BIKE</v>
          </cell>
        </row>
        <row r="1191">
          <cell r="A1191">
            <v>1168</v>
          </cell>
          <cell r="B1191" t="str">
            <v>COM. TERR. UISP CARRARA LUNIGIANA</v>
          </cell>
        </row>
        <row r="1192">
          <cell r="A1192">
            <v>1169</v>
          </cell>
          <cell r="B1192" t="str">
            <v>COMITATO CORSO CAUDINO S. PASQUALE</v>
          </cell>
        </row>
        <row r="1193">
          <cell r="A1193">
            <v>1170</v>
          </cell>
          <cell r="B1193" t="str">
            <v>COMITATO DI PESCARA</v>
          </cell>
        </row>
        <row r="1194">
          <cell r="A1194">
            <v>1171</v>
          </cell>
          <cell r="B1194" t="str">
            <v>COMITATO DI TORINO</v>
          </cell>
        </row>
        <row r="1195">
          <cell r="A1195">
            <v>1172</v>
          </cell>
          <cell r="B1195" t="str">
            <v>COMITATO PISTOIA</v>
          </cell>
        </row>
        <row r="1196">
          <cell r="A1196">
            <v>1173</v>
          </cell>
          <cell r="B1196" t="str">
            <v>COMITATO PROV. COSENZA</v>
          </cell>
        </row>
        <row r="1197">
          <cell r="A1197">
            <v>1174</v>
          </cell>
          <cell r="B1197" t="str">
            <v>COMITATO PROVINCIALE AICS PG</v>
          </cell>
        </row>
        <row r="1198">
          <cell r="A1198">
            <v>1175</v>
          </cell>
          <cell r="B1198" t="str">
            <v>COMITATO PROVINCIALE DI ASCOLI PICENO</v>
          </cell>
        </row>
        <row r="1199">
          <cell r="A1199">
            <v>1176</v>
          </cell>
          <cell r="B1199" t="str">
            <v>COMITATO PROVINCIALE U.I.S.P. LUCCA-VERSILIA A.S.D.</v>
          </cell>
        </row>
        <row r="1200">
          <cell r="A1200">
            <v>1177</v>
          </cell>
          <cell r="B1200" t="str">
            <v>COMITATO REGIONALE UISP VALLE D'AOSTA</v>
          </cell>
        </row>
        <row r="1201">
          <cell r="A1201">
            <v>1178</v>
          </cell>
          <cell r="B1201" t="str">
            <v>COMITATO TERR.LE DEL GARGANO</v>
          </cell>
        </row>
        <row r="1202">
          <cell r="A1202">
            <v>1179</v>
          </cell>
          <cell r="B1202" t="str">
            <v>COMITATO TERR.LE SENIGALLIA</v>
          </cell>
        </row>
        <row r="1203">
          <cell r="A1203">
            <v>1180</v>
          </cell>
          <cell r="B1203" t="str">
            <v>COMITATO TERRITORIALE BIANCO</v>
          </cell>
        </row>
        <row r="1204">
          <cell r="A1204">
            <v>1181</v>
          </cell>
          <cell r="B1204" t="str">
            <v>COMITATO TERRITORIALE CASERTA</v>
          </cell>
        </row>
        <row r="1205">
          <cell r="A1205">
            <v>1182</v>
          </cell>
          <cell r="B1205" t="str">
            <v>COMITATO TERRITORIALE PRATOLA PELIGNA - SULMONA</v>
          </cell>
        </row>
        <row r="1206">
          <cell r="A1206">
            <v>1183</v>
          </cell>
          <cell r="B1206" t="str">
            <v>COMITATO TERRITORIALE REGGIO CAL.</v>
          </cell>
        </row>
        <row r="1207">
          <cell r="A1207">
            <v>1184</v>
          </cell>
          <cell r="B1207" t="str">
            <v>COMITATO UISP BAT</v>
          </cell>
        </row>
        <row r="1208">
          <cell r="A1208">
            <v>1185</v>
          </cell>
          <cell r="B1208" t="str">
            <v>COMITATO UISP DI VITERBO</v>
          </cell>
        </row>
        <row r="1209">
          <cell r="A1209">
            <v>1186</v>
          </cell>
          <cell r="B1209" t="str">
            <v>COMITATO UISP LIVORNO</v>
          </cell>
        </row>
        <row r="1210">
          <cell r="A1210">
            <v>1187</v>
          </cell>
          <cell r="B1210" t="str">
            <v>CONIGLIOTRAVEL ASD</v>
          </cell>
        </row>
        <row r="1211">
          <cell r="A1211">
            <v>1188</v>
          </cell>
          <cell r="B1211" t="str">
            <v>COOP LEGNO G.S.</v>
          </cell>
        </row>
        <row r="1212">
          <cell r="A1212">
            <v>1189</v>
          </cell>
          <cell r="B1212" t="str">
            <v>COOP. CASA DEL LAVORATORE BUSSECCHIO</v>
          </cell>
        </row>
        <row r="1213">
          <cell r="A1213">
            <v>1190</v>
          </cell>
          <cell r="B1213" t="str">
            <v>CRAD SCHNEIDER ELECTRIC</v>
          </cell>
        </row>
        <row r="1214">
          <cell r="A1214">
            <v>1191</v>
          </cell>
          <cell r="B1214" t="str">
            <v>CRAL AMPS</v>
          </cell>
        </row>
        <row r="1215">
          <cell r="A1215">
            <v>1192</v>
          </cell>
          <cell r="B1215" t="str">
            <v>CRAL ASA</v>
          </cell>
        </row>
        <row r="1216">
          <cell r="A1216">
            <v>1193</v>
          </cell>
          <cell r="B1216" t="str">
            <v>CRAL ATAF</v>
          </cell>
        </row>
        <row r="1217">
          <cell r="A1217">
            <v>1194</v>
          </cell>
          <cell r="B1217" t="str">
            <v>CRAL ATL TEAM BIKERS DRIVER</v>
          </cell>
        </row>
        <row r="1218">
          <cell r="A1218">
            <v>1195</v>
          </cell>
          <cell r="B1218" t="str">
            <v>CRAL AUTOCAMIONALE DELLA CISA</v>
          </cell>
        </row>
        <row r="1219">
          <cell r="A1219">
            <v>1196</v>
          </cell>
          <cell r="B1219" t="str">
            <v>CRAL BORMIOLI LUIGI</v>
          </cell>
        </row>
        <row r="1220">
          <cell r="A1220">
            <v>1197</v>
          </cell>
          <cell r="B1220" t="str">
            <v>CRAL BORMIOLI ROCCO &amp; FIGLIO</v>
          </cell>
        </row>
        <row r="1221">
          <cell r="A1221">
            <v>1198</v>
          </cell>
          <cell r="B1221" t="str">
            <v>CRAL CASSA DEI RISPARMI DI FORLI' E R.</v>
          </cell>
        </row>
        <row r="1222">
          <cell r="A1222">
            <v>1199</v>
          </cell>
          <cell r="B1222" t="str">
            <v>CRAL DIP. COMUNALI FI</v>
          </cell>
        </row>
        <row r="1223">
          <cell r="A1223">
            <v>1200</v>
          </cell>
          <cell r="B1223" t="str">
            <v>CRAL E. MATTEI ASD</v>
          </cell>
        </row>
        <row r="1224">
          <cell r="A1224">
            <v>1201</v>
          </cell>
          <cell r="B1224" t="str">
            <v>CRAL ENI LIVORNO</v>
          </cell>
        </row>
        <row r="1225">
          <cell r="A1225">
            <v>1202</v>
          </cell>
          <cell r="B1225" t="str">
            <v>CRAL G.T.M.</v>
          </cell>
        </row>
        <row r="1226">
          <cell r="A1226">
            <v>1203</v>
          </cell>
          <cell r="B1226" t="str">
            <v>CRAL TEP/INDOMITI</v>
          </cell>
        </row>
        <row r="1227">
          <cell r="A1227">
            <v>1204</v>
          </cell>
          <cell r="B1227" t="str">
            <v>CRAL USL DI PIACENZA</v>
          </cell>
        </row>
        <row r="1228">
          <cell r="A1228">
            <v>1205</v>
          </cell>
          <cell r="B1228" t="str">
            <v>CRAL WASS ASD</v>
          </cell>
        </row>
        <row r="1229">
          <cell r="A1229">
            <v>1206</v>
          </cell>
          <cell r="B1229" t="str">
            <v>CRAL WHIRLPOOL</v>
          </cell>
        </row>
        <row r="1230">
          <cell r="A1230">
            <v>1207</v>
          </cell>
          <cell r="B1230" t="str">
            <v>CRALD A.USL ASD</v>
          </cell>
        </row>
        <row r="1231">
          <cell r="A1231">
            <v>1208</v>
          </cell>
          <cell r="B1231" t="str">
            <v>CRDU</v>
          </cell>
        </row>
        <row r="1232">
          <cell r="A1232">
            <v>1209</v>
          </cell>
          <cell r="B1232" t="str">
            <v>CRDU SEZ. CICL. UNIVERSITA' PISA</v>
          </cell>
        </row>
        <row r="1233">
          <cell r="A1233">
            <v>1210</v>
          </cell>
          <cell r="B1233" t="str">
            <v>CREVALCORESE A.S.D.</v>
          </cell>
        </row>
        <row r="1234">
          <cell r="A1234">
            <v>1211</v>
          </cell>
          <cell r="B1234" t="str">
            <v>CSI ANSALDO</v>
          </cell>
        </row>
        <row r="1235">
          <cell r="A1235">
            <v>1212</v>
          </cell>
          <cell r="B1235" t="str">
            <v>CSRCSD OROLOGIO</v>
          </cell>
        </row>
        <row r="1236">
          <cell r="A1236">
            <v>1213</v>
          </cell>
          <cell r="B1236" t="str">
            <v>CUCCHIETTI</v>
          </cell>
        </row>
        <row r="1237">
          <cell r="A1237">
            <v>1214</v>
          </cell>
          <cell r="B1237" t="str">
            <v>CYCLING TEAM LUCCA</v>
          </cell>
        </row>
        <row r="1238">
          <cell r="A1238">
            <v>1215</v>
          </cell>
          <cell r="B1238" t="str">
            <v>CYCLING TEAM MASCIARELLI</v>
          </cell>
        </row>
        <row r="1239">
          <cell r="A1239">
            <v>1216</v>
          </cell>
          <cell r="B1239" t="str">
            <v>D.L.F. CHIUSI</v>
          </cell>
        </row>
        <row r="1240">
          <cell r="A1240">
            <v>1217</v>
          </cell>
          <cell r="B1240" t="str">
            <v>D.L.F. FAENZA - FORLI'</v>
          </cell>
        </row>
        <row r="1241">
          <cell r="A1241">
            <v>1218</v>
          </cell>
          <cell r="B1241" t="str">
            <v>D.L.F. PISTOIA</v>
          </cell>
        </row>
        <row r="1242">
          <cell r="A1242">
            <v>1219</v>
          </cell>
          <cell r="B1242" t="str">
            <v>DEEBA A.S.D.</v>
          </cell>
        </row>
        <row r="1243">
          <cell r="A1243">
            <v>1220</v>
          </cell>
          <cell r="B1243" t="str">
            <v>DELEGAZIONE VOLTERRA</v>
          </cell>
        </row>
        <row r="1244">
          <cell r="A1244">
            <v>1221</v>
          </cell>
          <cell r="B1244" t="str">
            <v>DICOMANO BIKE A.S.D.</v>
          </cell>
        </row>
        <row r="1245">
          <cell r="A1245">
            <v>1222</v>
          </cell>
          <cell r="B1245" t="str">
            <v>DIDA ASD</v>
          </cell>
        </row>
        <row r="1246">
          <cell r="A1246">
            <v>1223</v>
          </cell>
          <cell r="B1246" t="str">
            <v>DIEFFE BIKE TEAM</v>
          </cell>
        </row>
        <row r="1247">
          <cell r="A1247">
            <v>1224</v>
          </cell>
          <cell r="B1247" t="str">
            <v>DIPENDENTI SANITA' CIRC. ARCI</v>
          </cell>
        </row>
        <row r="1248">
          <cell r="A1248">
            <v>1225</v>
          </cell>
          <cell r="B1248" t="str">
            <v>DLF ASD</v>
          </cell>
        </row>
        <row r="1249">
          <cell r="A1249">
            <v>1226</v>
          </cell>
          <cell r="B1249" t="str">
            <v>DODINA BIKE</v>
          </cell>
        </row>
        <row r="1250">
          <cell r="A1250">
            <v>1227</v>
          </cell>
          <cell r="B1250" t="str">
            <v>DOLOMITI EXPERIENCE PLUSSERVICE ASD</v>
          </cell>
        </row>
        <row r="1251">
          <cell r="A1251">
            <v>1230</v>
          </cell>
          <cell r="B1251" t="str">
            <v>DOPO LAVORO FERROVIARIO GROSSETO</v>
          </cell>
        </row>
        <row r="1252">
          <cell r="A1252">
            <v>1231</v>
          </cell>
          <cell r="B1252" t="str">
            <v>DOPOL. FERROVIARIO ASSOC.</v>
          </cell>
        </row>
        <row r="1253">
          <cell r="A1253">
            <v>1232</v>
          </cell>
          <cell r="B1253" t="str">
            <v>DOPOLAVORO FERROVIARIO</v>
          </cell>
        </row>
        <row r="1254">
          <cell r="A1254">
            <v>1233</v>
          </cell>
          <cell r="B1254" t="str">
            <v>DRAG ON BIKE 146</v>
          </cell>
        </row>
        <row r="1255">
          <cell r="A1255">
            <v>1234</v>
          </cell>
          <cell r="B1255" t="str">
            <v>DRS BIKE A.S.D.</v>
          </cell>
        </row>
        <row r="1256">
          <cell r="A1256">
            <v>1235</v>
          </cell>
          <cell r="B1256" t="str">
            <v>DUATHLON SERMIDE ASD</v>
          </cell>
        </row>
        <row r="1257">
          <cell r="A1257">
            <v>1236</v>
          </cell>
          <cell r="B1257" t="str">
            <v>DUE RUOTE (ENDAS)</v>
          </cell>
        </row>
        <row r="1258">
          <cell r="A1258">
            <v>1238</v>
          </cell>
          <cell r="B1258" t="str">
            <v>DUE RUOTE E UN SORRISO PER MARCO</v>
          </cell>
        </row>
        <row r="1259">
          <cell r="A1259">
            <v>1239</v>
          </cell>
          <cell r="B1259" t="str">
            <v>DUE RUOTE PER TUTTI A.S.D.</v>
          </cell>
        </row>
        <row r="1260">
          <cell r="A1260">
            <v>1240</v>
          </cell>
          <cell r="B1260" t="str">
            <v>DUKE PALESTRA A.S.D.</v>
          </cell>
        </row>
        <row r="1261">
          <cell r="A1261">
            <v>1241</v>
          </cell>
          <cell r="B1261" t="str">
            <v>EAST COAST SNOW CLUB</v>
          </cell>
        </row>
        <row r="1262">
          <cell r="A1262">
            <v>1242</v>
          </cell>
          <cell r="B1262" t="str">
            <v>ECO BIKE TRAVALLE</v>
          </cell>
        </row>
        <row r="1263">
          <cell r="A1263">
            <v>1243</v>
          </cell>
          <cell r="B1263" t="str">
            <v>EDIFER</v>
          </cell>
        </row>
        <row r="1264">
          <cell r="A1264">
            <v>1244</v>
          </cell>
          <cell r="B1264" t="str">
            <v>ELBA BIKE - SCOTT</v>
          </cell>
        </row>
        <row r="1265">
          <cell r="A1265">
            <v>1245</v>
          </cell>
          <cell r="B1265" t="str">
            <v>ELETTROFONTEIANA</v>
          </cell>
        </row>
        <row r="1266">
          <cell r="A1266">
            <v>1246</v>
          </cell>
          <cell r="B1266" t="str">
            <v>EMILBANCA SPORTING CLUB P.D</v>
          </cell>
        </row>
        <row r="1267">
          <cell r="A1267">
            <v>1247</v>
          </cell>
          <cell r="B1267" t="str">
            <v>EMISSIONI ZERO A.S.D.</v>
          </cell>
        </row>
        <row r="1268">
          <cell r="A1268">
            <v>1248</v>
          </cell>
          <cell r="B1268" t="str">
            <v>EMMA TOUR SPORT A.S.D.</v>
          </cell>
        </row>
        <row r="1269">
          <cell r="A1269">
            <v>1249</v>
          </cell>
          <cell r="B1269" t="str">
            <v>ENDAS SIENA</v>
          </cell>
        </row>
        <row r="1270">
          <cell r="A1270">
            <v>1250</v>
          </cell>
          <cell r="B1270" t="str">
            <v>ENNA</v>
          </cell>
        </row>
        <row r="1271">
          <cell r="A1271">
            <v>1251</v>
          </cell>
          <cell r="B1271" t="str">
            <v>ERMES CAMPANIA</v>
          </cell>
        </row>
        <row r="1272">
          <cell r="A1272">
            <v>1252</v>
          </cell>
          <cell r="B1272" t="str">
            <v>ERREBI SRL - SABAINFISSI</v>
          </cell>
        </row>
        <row r="1273">
          <cell r="A1273">
            <v>1253</v>
          </cell>
          <cell r="B1273" t="str">
            <v>ESARCHI RAVENNA</v>
          </cell>
        </row>
        <row r="1274">
          <cell r="A1274">
            <v>1254</v>
          </cell>
          <cell r="B1274" t="str">
            <v>ETIRIPIGLIO</v>
          </cell>
        </row>
        <row r="1275">
          <cell r="A1275">
            <v>1255</v>
          </cell>
          <cell r="B1275" t="str">
            <v>EURO VELO 2001 A.S.D.</v>
          </cell>
        </row>
        <row r="1276">
          <cell r="A1276">
            <v>1256</v>
          </cell>
          <cell r="B1276" t="str">
            <v>EUROBICI (ENDAS)</v>
          </cell>
        </row>
        <row r="1277">
          <cell r="A1277">
            <v>1257</v>
          </cell>
          <cell r="B1277" t="str">
            <v>EXPRI' ARTGYMPOOL NOCETO ASD</v>
          </cell>
        </row>
        <row r="1278">
          <cell r="A1278">
            <v>1258</v>
          </cell>
          <cell r="B1278" t="str">
            <v>EXTROBIKE</v>
          </cell>
        </row>
        <row r="1279">
          <cell r="A1279">
            <v>1259</v>
          </cell>
          <cell r="B1279" t="str">
            <v>EZSPORT A.P.D.</v>
          </cell>
        </row>
        <row r="1280">
          <cell r="A1280">
            <v>1260</v>
          </cell>
          <cell r="B1280" t="str">
            <v>F.C. CRAL NUOVO PIGNONE</v>
          </cell>
        </row>
        <row r="1281">
          <cell r="A1281">
            <v>1262</v>
          </cell>
          <cell r="B1281" t="str">
            <v>FAETO 1000 ASSOCIAZIONE MULTISPORT ASD</v>
          </cell>
        </row>
        <row r="1282">
          <cell r="A1282">
            <v>1263</v>
          </cell>
          <cell r="B1282" t="str">
            <v>FALCON'S TEAM</v>
          </cell>
        </row>
        <row r="1283">
          <cell r="A1283">
            <v>1264</v>
          </cell>
          <cell r="B1283" t="str">
            <v>FANTON C.PALETTI</v>
          </cell>
        </row>
        <row r="1284">
          <cell r="A1284">
            <v>1265</v>
          </cell>
          <cell r="B1284" t="str">
            <v>FARNESE VINI D'ANGELO &amp; ANTENUCCI</v>
          </cell>
        </row>
        <row r="1285">
          <cell r="A1285">
            <v>1266</v>
          </cell>
          <cell r="B1285" t="str">
            <v>FBI ASD</v>
          </cell>
        </row>
        <row r="1286">
          <cell r="A1286">
            <v>1267</v>
          </cell>
          <cell r="B1286" t="str">
            <v>FBR - ELPO BIKE ASD</v>
          </cell>
        </row>
        <row r="1287">
          <cell r="A1287">
            <v>1268</v>
          </cell>
          <cell r="B1287" t="str">
            <v>FERIOLI (CSI)</v>
          </cell>
        </row>
        <row r="1288">
          <cell r="A1288">
            <v>1269</v>
          </cell>
          <cell r="B1288" t="str">
            <v>FERRARA TRIATHLON CLUB A.S.D.</v>
          </cell>
        </row>
        <row r="1289">
          <cell r="A1289">
            <v>1270</v>
          </cell>
          <cell r="B1289" t="str">
            <v>FERRARI VELOBIKE ASD</v>
          </cell>
        </row>
        <row r="1290">
          <cell r="A1290">
            <v>1271</v>
          </cell>
          <cell r="B1290" t="str">
            <v>FIAB BICICLETTANDO CREMONA</v>
          </cell>
        </row>
        <row r="1291">
          <cell r="A1291">
            <v>1272</v>
          </cell>
          <cell r="B1291" t="str">
            <v>FIANO-ROMANO</v>
          </cell>
        </row>
        <row r="1292">
          <cell r="A1292">
            <v>1273</v>
          </cell>
          <cell r="B1292" t="str">
            <v>FINALE LIGURE FREERIDE ASD</v>
          </cell>
        </row>
        <row r="1293">
          <cell r="A1293">
            <v>1274</v>
          </cell>
          <cell r="B1293" t="str">
            <v>FIRENZEFREERIDE ASD</v>
          </cell>
        </row>
        <row r="1294">
          <cell r="A1294">
            <v>1275</v>
          </cell>
          <cell r="B1294" t="str">
            <v>FITNESS CENTER 2</v>
          </cell>
        </row>
        <row r="1295">
          <cell r="A1295">
            <v>1276</v>
          </cell>
          <cell r="B1295" t="str">
            <v>FOCUS FACTORY TEAM</v>
          </cell>
        </row>
        <row r="1296">
          <cell r="A1296">
            <v>1277</v>
          </cell>
          <cell r="B1296" t="str">
            <v>FOIANO PEDALA PEDALA</v>
          </cell>
        </row>
        <row r="1297">
          <cell r="A1297">
            <v>1278</v>
          </cell>
          <cell r="B1297" t="str">
            <v>FOLGORE BIKE</v>
          </cell>
        </row>
        <row r="1298">
          <cell r="A1298">
            <v>1279</v>
          </cell>
          <cell r="B1298" t="str">
            <v>FOLIGNO</v>
          </cell>
        </row>
        <row r="1299">
          <cell r="A1299">
            <v>1280</v>
          </cell>
          <cell r="B1299" t="str">
            <v>FORESE NORD POL.VA ASD</v>
          </cell>
        </row>
        <row r="1300">
          <cell r="A1300">
            <v>1281</v>
          </cell>
          <cell r="B1300" t="str">
            <v>FORMAZIONE AVVENTURA ASD</v>
          </cell>
        </row>
        <row r="1301">
          <cell r="A1301">
            <v>1282</v>
          </cell>
          <cell r="B1301" t="str">
            <v>FORNACETTE TEAM BIKE A.S.D.</v>
          </cell>
        </row>
        <row r="1302">
          <cell r="A1302">
            <v>1283</v>
          </cell>
          <cell r="B1302" t="str">
            <v>FORTI E VELOCI (CSI)</v>
          </cell>
        </row>
        <row r="1303">
          <cell r="A1303">
            <v>1284</v>
          </cell>
          <cell r="B1303" t="str">
            <v>FORUM RACING TEAM</v>
          </cell>
        </row>
        <row r="1304">
          <cell r="A1304">
            <v>1285</v>
          </cell>
          <cell r="B1304" t="str">
            <v>FRANCAVILLA AL MARE</v>
          </cell>
        </row>
        <row r="1305">
          <cell r="A1305">
            <v>1286</v>
          </cell>
          <cell r="B1305" t="str">
            <v>FRATRES DYNAMIS BIKE</v>
          </cell>
        </row>
        <row r="1306">
          <cell r="A1306">
            <v>1287</v>
          </cell>
          <cell r="B1306" t="str">
            <v>FRECCE ROSSE</v>
          </cell>
        </row>
        <row r="1307">
          <cell r="A1307">
            <v>1288</v>
          </cell>
          <cell r="B1307" t="str">
            <v>FRECCE ROSSE RIMINI</v>
          </cell>
        </row>
        <row r="1308">
          <cell r="A1308">
            <v>1289</v>
          </cell>
          <cell r="B1308" t="str">
            <v>FREE - TIME A.S.D.</v>
          </cell>
        </row>
        <row r="1309">
          <cell r="A1309">
            <v>1290</v>
          </cell>
          <cell r="B1309" t="str">
            <v>FREE BIKE 65 A.S.D.</v>
          </cell>
        </row>
        <row r="1310">
          <cell r="A1310">
            <v>1291</v>
          </cell>
          <cell r="B1310" t="str">
            <v>FREE BIKE CESENA</v>
          </cell>
        </row>
        <row r="1311">
          <cell r="A1311">
            <v>1292</v>
          </cell>
          <cell r="B1311" t="str">
            <v>FREE BIKE PROJECT A.S.D.</v>
          </cell>
        </row>
        <row r="1312">
          <cell r="A1312">
            <v>1293</v>
          </cell>
          <cell r="B1312" t="str">
            <v>FREE BIKE TEAM PARMA</v>
          </cell>
        </row>
        <row r="1313">
          <cell r="A1313">
            <v>1294</v>
          </cell>
          <cell r="B1313" t="str">
            <v>FREE BIKERS SENIGALLIA A.S.D.</v>
          </cell>
        </row>
        <row r="1314">
          <cell r="A1314">
            <v>1295</v>
          </cell>
          <cell r="B1314" t="str">
            <v>FREEBIKE CASALGUIDI A.S.D.</v>
          </cell>
        </row>
        <row r="1315">
          <cell r="A1315">
            <v>1296</v>
          </cell>
          <cell r="B1315" t="str">
            <v>FREESTYLE TRIATHLON VALDINIEVOLE A.S.D.</v>
          </cell>
        </row>
        <row r="1316">
          <cell r="A1316">
            <v>1297</v>
          </cell>
          <cell r="B1316" t="str">
            <v>FRENO ROVENTE BIKE</v>
          </cell>
        </row>
        <row r="1317">
          <cell r="A1317">
            <v>1299</v>
          </cell>
          <cell r="B1317" t="str">
            <v>FUTURA POL.</v>
          </cell>
        </row>
        <row r="1318">
          <cell r="A1318">
            <v>1300</v>
          </cell>
          <cell r="B1318" t="str">
            <v>FUTURA TEAM - MATRICARDI</v>
          </cell>
        </row>
        <row r="1319">
          <cell r="A1319">
            <v>1301</v>
          </cell>
          <cell r="B1319" t="str">
            <v>FUTURA TEAM BIKE</v>
          </cell>
        </row>
        <row r="1320">
          <cell r="A1320">
            <v>1302</v>
          </cell>
          <cell r="B1320" t="str">
            <v>G. C. A.V.I.S. GENGA A.S.D.</v>
          </cell>
        </row>
        <row r="1321">
          <cell r="A1321">
            <v>1303</v>
          </cell>
          <cell r="B1321" t="str">
            <v>G. S. COOP DRUENTO</v>
          </cell>
        </row>
        <row r="1322">
          <cell r="A1322">
            <v>1304</v>
          </cell>
          <cell r="B1322" t="str">
            <v>G. S. LELLI BIKE A.S.D.</v>
          </cell>
        </row>
        <row r="1323">
          <cell r="A1323">
            <v>1305</v>
          </cell>
          <cell r="B1323" t="str">
            <v>G.C AMICI CAVAZZA VINCENZO A.S.D</v>
          </cell>
        </row>
        <row r="1324">
          <cell r="A1324">
            <v>1306</v>
          </cell>
          <cell r="B1324" t="str">
            <v>G.C. AMATORI CHIUSI</v>
          </cell>
        </row>
        <row r="1325">
          <cell r="A1325">
            <v>1307</v>
          </cell>
          <cell r="B1325" t="str">
            <v>G.C. ARGENTANO</v>
          </cell>
        </row>
        <row r="1326">
          <cell r="A1326">
            <v>1308</v>
          </cell>
          <cell r="B1326" t="str">
            <v>G.C. ASCIANO</v>
          </cell>
        </row>
        <row r="1327">
          <cell r="A1327">
            <v>1309</v>
          </cell>
          <cell r="B1327" t="str">
            <v>G.C. AVIS SISSA</v>
          </cell>
        </row>
        <row r="1328">
          <cell r="A1328">
            <v>1310</v>
          </cell>
          <cell r="B1328" t="str">
            <v>G.C. BAGNACAVALLO</v>
          </cell>
        </row>
        <row r="1329">
          <cell r="A1329">
            <v>1311</v>
          </cell>
          <cell r="B1329" t="str">
            <v>G.C. CAMPI 04</v>
          </cell>
        </row>
        <row r="1330">
          <cell r="A1330">
            <v>1312</v>
          </cell>
          <cell r="B1330" t="str">
            <v>G.C. CASELLE 2002</v>
          </cell>
        </row>
        <row r="1331">
          <cell r="A1331">
            <v>1313</v>
          </cell>
          <cell r="B1331" t="str">
            <v>G.C. CASTENASO A.S.D.</v>
          </cell>
        </row>
        <row r="1332">
          <cell r="A1332">
            <v>1314</v>
          </cell>
          <cell r="B1332" t="str">
            <v>G.C. FALASCHI ASD</v>
          </cell>
        </row>
        <row r="1333">
          <cell r="A1333">
            <v>1315</v>
          </cell>
          <cell r="B1333" t="str">
            <v>G.C. FAVENTIA A.S.D.</v>
          </cell>
        </row>
        <row r="1334">
          <cell r="A1334">
            <v>1316</v>
          </cell>
          <cell r="B1334" t="str">
            <v>G.C. FORTI E VELOCI</v>
          </cell>
        </row>
        <row r="1335">
          <cell r="A1335">
            <v>1317</v>
          </cell>
          <cell r="B1335" t="str">
            <v>G.C. FRANCAVILLA</v>
          </cell>
        </row>
        <row r="1336">
          <cell r="A1336">
            <v>1318</v>
          </cell>
          <cell r="B1336" t="str">
            <v>G.C. GINO GAROFOLO</v>
          </cell>
        </row>
        <row r="1337">
          <cell r="A1337">
            <v>1319</v>
          </cell>
          <cell r="B1337" t="str">
            <v>G.C. GRUPPO AVIS FORLI'</v>
          </cell>
        </row>
        <row r="1338">
          <cell r="A1338">
            <v>1320</v>
          </cell>
          <cell r="B1338" t="str">
            <v>G.C. MADONNA DELL'ACQUA</v>
          </cell>
        </row>
        <row r="1339">
          <cell r="A1339">
            <v>1321</v>
          </cell>
          <cell r="B1339" t="str">
            <v>G.C. MTB RUFINA ASD</v>
          </cell>
        </row>
        <row r="1340">
          <cell r="A1340">
            <v>1322</v>
          </cell>
          <cell r="B1340" t="str">
            <v>G.C. NALDONI TEAM</v>
          </cell>
        </row>
        <row r="1341">
          <cell r="A1341">
            <v>1323</v>
          </cell>
          <cell r="B1341" t="str">
            <v>G.C. PANIGALESE</v>
          </cell>
        </row>
        <row r="1342">
          <cell r="A1342">
            <v>1324</v>
          </cell>
          <cell r="B1342" t="str">
            <v>G.C. PEDALE CASALECCHIESE</v>
          </cell>
        </row>
        <row r="1343">
          <cell r="A1343">
            <v>1325</v>
          </cell>
          <cell r="B1343" t="str">
            <v>G.C. SANTARCANGIOLESE ASD</v>
          </cell>
        </row>
        <row r="1344">
          <cell r="A1344">
            <v>1326</v>
          </cell>
          <cell r="B1344" t="str">
            <v>G.C. SFERRA CAVALLO C. DI SANGRO</v>
          </cell>
        </row>
        <row r="1345">
          <cell r="A1345">
            <v>1327</v>
          </cell>
          <cell r="B1345" t="str">
            <v>G.C. TERRA E SOLE LAVELLO</v>
          </cell>
        </row>
        <row r="1346">
          <cell r="A1346">
            <v>1328</v>
          </cell>
          <cell r="B1346" t="str">
            <v>G.C. VAL DI MERSE</v>
          </cell>
        </row>
        <row r="1347">
          <cell r="A1347">
            <v>1329</v>
          </cell>
          <cell r="B1347" t="str">
            <v>G.C. VELO SPORT CONSELICE A.S.D.</v>
          </cell>
        </row>
        <row r="1348">
          <cell r="A1348">
            <v>1330</v>
          </cell>
          <cell r="B1348" t="str">
            <v>G.C.AVIS CASTELMAGGIORE STONED AGAIN ASD</v>
          </cell>
        </row>
        <row r="1349">
          <cell r="A1349">
            <v>1331</v>
          </cell>
          <cell r="B1349" t="str">
            <v>G.C.GRANDI RAID ROMA</v>
          </cell>
        </row>
        <row r="1350">
          <cell r="A1350">
            <v>1332</v>
          </cell>
          <cell r="B1350" t="str">
            <v>G.C.S.FREDIANO 2004 ASD</v>
          </cell>
        </row>
        <row r="1351">
          <cell r="A1351">
            <v>1333</v>
          </cell>
          <cell r="B1351" t="str">
            <v>G.S BULGARNO' BIKE 2008 ASD</v>
          </cell>
        </row>
        <row r="1352">
          <cell r="A1352">
            <v>1334</v>
          </cell>
          <cell r="B1352" t="str">
            <v>G.S CARROZZERIA D.P.</v>
          </cell>
        </row>
        <row r="1353">
          <cell r="A1353">
            <v>1335</v>
          </cell>
          <cell r="B1353" t="str">
            <v>G.S DIP.SO.GE.M.A. A.S.D.</v>
          </cell>
        </row>
        <row r="1354">
          <cell r="A1354">
            <v>1336</v>
          </cell>
          <cell r="B1354" t="str">
            <v>G.S VIGILI DEL FUOCO LUCCA</v>
          </cell>
        </row>
        <row r="1355">
          <cell r="A1355">
            <v>1337</v>
          </cell>
          <cell r="B1355" t="str">
            <v>G.S. 4 GATTI CESENATICO</v>
          </cell>
        </row>
        <row r="1356">
          <cell r="A1356">
            <v>1338</v>
          </cell>
          <cell r="B1356" t="str">
            <v>G.S. ALPHA SYSTEM 2</v>
          </cell>
        </row>
        <row r="1357">
          <cell r="A1357">
            <v>1339</v>
          </cell>
          <cell r="B1357" t="str">
            <v>G.S. AMICI DELLA BICI</v>
          </cell>
        </row>
        <row r="1358">
          <cell r="A1358">
            <v>1340</v>
          </cell>
          <cell r="B1358" t="str">
            <v>G.S. ANXANUM</v>
          </cell>
        </row>
        <row r="1359">
          <cell r="A1359">
            <v>1341</v>
          </cell>
          <cell r="B1359" t="str">
            <v>G.S. AVIS AMELIA A.S.D.</v>
          </cell>
        </row>
        <row r="1360">
          <cell r="A1360">
            <v>1342</v>
          </cell>
          <cell r="B1360" t="str">
            <v>G.S. AVIS CASTELLO</v>
          </cell>
        </row>
        <row r="1361">
          <cell r="A1361">
            <v>1343</v>
          </cell>
          <cell r="B1361" t="str">
            <v>G.S. AVIS MONTEVARCHI</v>
          </cell>
        </row>
        <row r="1362">
          <cell r="A1362">
            <v>1344</v>
          </cell>
          <cell r="B1362" t="str">
            <v>G.S. BAGLINI CENTRALKIMICA ASD</v>
          </cell>
        </row>
        <row r="1363">
          <cell r="A1363">
            <v>1345</v>
          </cell>
          <cell r="B1363" t="str">
            <v>G.S. BICICLETTE RIOTTO PALMI</v>
          </cell>
        </row>
        <row r="1364">
          <cell r="A1364">
            <v>1346</v>
          </cell>
          <cell r="B1364" t="str">
            <v>G.S. BIKE 2000</v>
          </cell>
        </row>
        <row r="1365">
          <cell r="A1365">
            <v>1347</v>
          </cell>
          <cell r="B1365" t="str">
            <v>G.S. BISMANTOVA - SEZ. CICLISMO ASD</v>
          </cell>
        </row>
        <row r="1366">
          <cell r="A1366">
            <v>1348</v>
          </cell>
          <cell r="B1366" t="str">
            <v>G.S. BONCELLINO</v>
          </cell>
        </row>
        <row r="1367">
          <cell r="A1367">
            <v>1349</v>
          </cell>
          <cell r="B1367" t="str">
            <v>G.S. CALETTA - FESTA DEL PESCE</v>
          </cell>
        </row>
        <row r="1368">
          <cell r="A1368">
            <v>1350</v>
          </cell>
          <cell r="B1368" t="str">
            <v>G.S. CAMPANELLA - RONCHINI A.S.D.</v>
          </cell>
        </row>
        <row r="1369">
          <cell r="A1369">
            <v>1351</v>
          </cell>
          <cell r="B1369" t="str">
            <v>G.S. CCR MUGGIANO</v>
          </cell>
        </row>
        <row r="1370">
          <cell r="A1370">
            <v>1352</v>
          </cell>
          <cell r="B1370" t="str">
            <v>G.S. CELLA</v>
          </cell>
        </row>
        <row r="1371">
          <cell r="A1371">
            <v>1353</v>
          </cell>
          <cell r="B1371" t="str">
            <v>G.S. CICL. MASSESE A.S.D.</v>
          </cell>
        </row>
        <row r="1372">
          <cell r="A1372">
            <v>1356</v>
          </cell>
          <cell r="B1372" t="str">
            <v>G.S. CICLI MATTEONI F.R.W A.S.D.</v>
          </cell>
        </row>
        <row r="1373">
          <cell r="A1373">
            <v>1357</v>
          </cell>
          <cell r="B1373" t="str">
            <v>G.S. CICLI OLYMPIA A.S.D.</v>
          </cell>
        </row>
        <row r="1374">
          <cell r="A1374">
            <v>1358</v>
          </cell>
          <cell r="B1374" t="str">
            <v>G.S. CICLI VELLUTINI</v>
          </cell>
        </row>
        <row r="1375">
          <cell r="A1375">
            <v>1359</v>
          </cell>
          <cell r="B1375" t="str">
            <v>G.S. CICLISTI BUCO MAGICO</v>
          </cell>
        </row>
        <row r="1376">
          <cell r="A1376">
            <v>1360</v>
          </cell>
          <cell r="B1376" t="str">
            <v>G.S. CICLISTI GRASSINA ASD</v>
          </cell>
        </row>
        <row r="1377">
          <cell r="A1377">
            <v>1361</v>
          </cell>
          <cell r="B1377" t="str">
            <v>G.S. CICLOTURISMO AVIS CHIUSI</v>
          </cell>
        </row>
        <row r="1378">
          <cell r="A1378">
            <v>1362</v>
          </cell>
          <cell r="B1378" t="str">
            <v>G.S. CICLOTURISTICO D.L.F. RA ASD</v>
          </cell>
        </row>
        <row r="1379">
          <cell r="A1379">
            <v>1363</v>
          </cell>
          <cell r="B1379" t="str">
            <v>G.S. CIUCCI OLMO</v>
          </cell>
        </row>
        <row r="1380">
          <cell r="A1380">
            <v>1364</v>
          </cell>
          <cell r="B1380" t="str">
            <v>G.S. COLONNA</v>
          </cell>
        </row>
        <row r="1381">
          <cell r="A1381">
            <v>1365</v>
          </cell>
          <cell r="B1381" t="str">
            <v>G.S. DOSI A.S.D.</v>
          </cell>
        </row>
        <row r="1382">
          <cell r="A1382">
            <v>1366</v>
          </cell>
          <cell r="B1382" t="str">
            <v>G.S. FREE BIKE A.S.D. BELLARIA</v>
          </cell>
        </row>
        <row r="1383">
          <cell r="A1383">
            <v>1367</v>
          </cell>
          <cell r="B1383" t="str">
            <v>G.S. FRUGES 2000</v>
          </cell>
        </row>
        <row r="1384">
          <cell r="A1384">
            <v>1368</v>
          </cell>
          <cell r="B1384" t="str">
            <v>G.S. GABBI A.S.D.</v>
          </cell>
        </row>
        <row r="1385">
          <cell r="A1385">
            <v>1369</v>
          </cell>
          <cell r="B1385" t="str">
            <v>G.S. GRAZIANO BATTISTINI</v>
          </cell>
        </row>
        <row r="1386">
          <cell r="A1386">
            <v>1370</v>
          </cell>
          <cell r="B1386" t="str">
            <v>G.S. IPPIPOTAMUS TEAM 2005 A.S.D.</v>
          </cell>
        </row>
        <row r="1387">
          <cell r="A1387">
            <v>1371</v>
          </cell>
          <cell r="B1387" t="str">
            <v>G.S. K 2 ASD</v>
          </cell>
        </row>
        <row r="1388">
          <cell r="A1388">
            <v>1372</v>
          </cell>
          <cell r="B1388" t="str">
            <v>G.S. LO GIUDICE J. AVOLA</v>
          </cell>
        </row>
        <row r="1389">
          <cell r="A1389">
            <v>1373</v>
          </cell>
          <cell r="B1389" t="str">
            <v>G.S. MOBILI LAMA A.S.D.</v>
          </cell>
        </row>
        <row r="1390">
          <cell r="A1390">
            <v>1374</v>
          </cell>
          <cell r="B1390" t="str">
            <v>G.S. MONASTIERO A.S.D.</v>
          </cell>
        </row>
        <row r="1391">
          <cell r="A1391">
            <v>1375</v>
          </cell>
          <cell r="B1391" t="str">
            <v>G.S. MOSCUFO</v>
          </cell>
        </row>
        <row r="1392">
          <cell r="A1392">
            <v>1376</v>
          </cell>
          <cell r="B1392" t="str">
            <v>G.S. OFFICINA MECCANICA L.C.</v>
          </cell>
        </row>
        <row r="1393">
          <cell r="A1393">
            <v>1377</v>
          </cell>
          <cell r="B1393" t="str">
            <v>G.S. PASSUELLO</v>
          </cell>
        </row>
        <row r="1394">
          <cell r="A1394">
            <v>1378</v>
          </cell>
          <cell r="B1394" t="str">
            <v>G.S. PEDALE BANCOLESE</v>
          </cell>
        </row>
        <row r="1395">
          <cell r="A1395">
            <v>1379</v>
          </cell>
          <cell r="B1395" t="str">
            <v>G.S. PEDALE VIGNOLESE A..S.D.</v>
          </cell>
        </row>
        <row r="1396">
          <cell r="A1396">
            <v>1380</v>
          </cell>
          <cell r="B1396" t="str">
            <v>G.S. PINIZZOTTO ASD</v>
          </cell>
        </row>
        <row r="1397">
          <cell r="A1397">
            <v>1381</v>
          </cell>
          <cell r="B1397" t="str">
            <v>G.S. POCCIANTI ACD</v>
          </cell>
        </row>
        <row r="1398">
          <cell r="A1398">
            <v>1382</v>
          </cell>
          <cell r="B1398" t="str">
            <v>G.S. POLIZIA DI STATO</v>
          </cell>
        </row>
        <row r="1399">
          <cell r="A1399">
            <v>1383</v>
          </cell>
          <cell r="B1399" t="str">
            <v>G.S. POPPI A.S. DILETTANTI</v>
          </cell>
        </row>
        <row r="1400">
          <cell r="A1400">
            <v>1384</v>
          </cell>
          <cell r="B1400" t="str">
            <v>G.S. PUNTO MODA</v>
          </cell>
        </row>
        <row r="1401">
          <cell r="A1401">
            <v>1385</v>
          </cell>
          <cell r="B1401" t="str">
            <v>G.S. QUERCIA</v>
          </cell>
        </row>
        <row r="1402">
          <cell r="A1402">
            <v>1386</v>
          </cell>
          <cell r="B1402" t="str">
            <v>G.S. RAMINI A.S.D.</v>
          </cell>
        </row>
        <row r="1403">
          <cell r="A1403">
            <v>1387</v>
          </cell>
          <cell r="B1403" t="str">
            <v>G.S. REGGIO BIKE A.S.D.</v>
          </cell>
        </row>
        <row r="1404">
          <cell r="A1404">
            <v>1388</v>
          </cell>
          <cell r="B1404" t="str">
            <v>G.S. RONTA</v>
          </cell>
        </row>
        <row r="1405">
          <cell r="A1405">
            <v>1389</v>
          </cell>
          <cell r="B1405" t="str">
            <v>G.S. SAN MARTINO IN FIUME</v>
          </cell>
        </row>
        <row r="1406">
          <cell r="A1406">
            <v>1390</v>
          </cell>
          <cell r="B1406" t="str">
            <v>G.S. SAN MARTINO SPORT</v>
          </cell>
        </row>
        <row r="1407">
          <cell r="A1407">
            <v>1391</v>
          </cell>
          <cell r="B1407" t="str">
            <v>G.S. SPOLTORE.COM</v>
          </cell>
        </row>
        <row r="1408">
          <cell r="A1408">
            <v>1392</v>
          </cell>
          <cell r="B1408" t="str">
            <v>G.S. STAZIONE FOIANO</v>
          </cell>
        </row>
        <row r="1409">
          <cell r="A1409">
            <v>1393</v>
          </cell>
          <cell r="B1409" t="str">
            <v>G.S. STYLE</v>
          </cell>
        </row>
        <row r="1410">
          <cell r="A1410">
            <v>1394</v>
          </cell>
          <cell r="B1410" t="str">
            <v>G.S. TANO BELLONI</v>
          </cell>
        </row>
        <row r="1411">
          <cell r="A1411">
            <v>1395</v>
          </cell>
          <cell r="B1411" t="str">
            <v>G.S. TEAM TENDOLA</v>
          </cell>
        </row>
        <row r="1412">
          <cell r="A1412">
            <v>1396</v>
          </cell>
          <cell r="B1412" t="str">
            <v>G.S. TERMOIMPIANTI</v>
          </cell>
        </row>
        <row r="1413">
          <cell r="A1413">
            <v>1397</v>
          </cell>
          <cell r="B1413" t="str">
            <v>G.S. TESTI CICLI A.S.D.</v>
          </cell>
        </row>
        <row r="1414">
          <cell r="A1414">
            <v>1398</v>
          </cell>
          <cell r="B1414" t="str">
            <v>G.S. TORGIANESE ASD</v>
          </cell>
        </row>
        <row r="1415">
          <cell r="A1415">
            <v>1399</v>
          </cell>
          <cell r="B1415" t="str">
            <v>G.S. TRE A + 1</v>
          </cell>
        </row>
        <row r="1416">
          <cell r="A1416">
            <v>1400</v>
          </cell>
          <cell r="B1416" t="str">
            <v>G.S. TRE EMME A.S.D.</v>
          </cell>
        </row>
        <row r="1417">
          <cell r="A1417">
            <v>1401</v>
          </cell>
          <cell r="B1417" t="str">
            <v>G.S. TROFEO TANDEM</v>
          </cell>
        </row>
        <row r="1418">
          <cell r="A1418">
            <v>1402</v>
          </cell>
          <cell r="B1418" t="str">
            <v>G.S. VALLEMME</v>
          </cell>
        </row>
        <row r="1419">
          <cell r="A1419">
            <v>1403</v>
          </cell>
          <cell r="B1419" t="str">
            <v>G.S. VICCHIO BIKE</v>
          </cell>
        </row>
        <row r="1420">
          <cell r="A1420">
            <v>1404</v>
          </cell>
          <cell r="B1420" t="str">
            <v>G.S. VIGILI DEL FUOCO</v>
          </cell>
        </row>
        <row r="1421">
          <cell r="A1421">
            <v>1405</v>
          </cell>
          <cell r="B1421" t="str">
            <v>G.S. VIGILI DEL FUOCO MASSA CARRARA</v>
          </cell>
        </row>
        <row r="1422">
          <cell r="A1422">
            <v>1406</v>
          </cell>
          <cell r="B1422" t="str">
            <v>G.S. VIGILI DEL FUOCO MATERA</v>
          </cell>
        </row>
        <row r="1423">
          <cell r="A1423">
            <v>1407</v>
          </cell>
          <cell r="B1423" t="str">
            <v>G.S. VILLA PITIGNANO A.S.D.</v>
          </cell>
        </row>
        <row r="1424">
          <cell r="A1424">
            <v>1408</v>
          </cell>
          <cell r="B1424" t="str">
            <v>G.S.ATRI</v>
          </cell>
        </row>
        <row r="1425">
          <cell r="A1425">
            <v>1409</v>
          </cell>
          <cell r="B1425" t="str">
            <v>G.S.BIKE LUGO</v>
          </cell>
        </row>
        <row r="1426">
          <cell r="A1426">
            <v>1410</v>
          </cell>
          <cell r="B1426" t="str">
            <v>G.S.C. CAMPAGNOLESE ASS.SPORT.DIL.</v>
          </cell>
        </row>
        <row r="1427">
          <cell r="A1427">
            <v>1411</v>
          </cell>
          <cell r="B1427" t="str">
            <v>G.S.C. CEGLIE MESSAPICA A.S.D.</v>
          </cell>
        </row>
        <row r="1428">
          <cell r="A1428">
            <v>1412</v>
          </cell>
          <cell r="B1428" t="str">
            <v>G.S.C.D. GARPELL</v>
          </cell>
        </row>
        <row r="1429">
          <cell r="A1429">
            <v>1413</v>
          </cell>
          <cell r="B1429" t="str">
            <v>G.S.C.D. IL MULINO SUL PO</v>
          </cell>
        </row>
        <row r="1430">
          <cell r="A1430">
            <v>1414</v>
          </cell>
          <cell r="B1430" t="str">
            <v>G.S.D. ARCI ISOLA</v>
          </cell>
        </row>
        <row r="1431">
          <cell r="A1431">
            <v>1415</v>
          </cell>
          <cell r="B1431" t="str">
            <v>G.S.D. DREPANON BIKE</v>
          </cell>
        </row>
        <row r="1432">
          <cell r="A1432">
            <v>1416</v>
          </cell>
          <cell r="B1432" t="str">
            <v>G.S.D. ERREPIELLE CERBARA</v>
          </cell>
        </row>
        <row r="1433">
          <cell r="A1433">
            <v>1417</v>
          </cell>
          <cell r="B1433" t="str">
            <v>G.S.D. LIBERTAS LA TORRE</v>
          </cell>
        </row>
        <row r="1434">
          <cell r="A1434">
            <v>1418</v>
          </cell>
          <cell r="B1434" t="str">
            <v>G.S.D. RICCO' LE RONDINI</v>
          </cell>
        </row>
        <row r="1435">
          <cell r="A1435">
            <v>1419</v>
          </cell>
          <cell r="B1435" t="str">
            <v>G.S.D.C.M.L. GLI AMICI DELLA BICI</v>
          </cell>
        </row>
        <row r="1436">
          <cell r="A1436">
            <v>1420</v>
          </cell>
          <cell r="B1436" t="str">
            <v>G.S.F.S.C.Z. CICLOAMATORI PONTEDERA</v>
          </cell>
        </row>
        <row r="1437">
          <cell r="A1437">
            <v>1421</v>
          </cell>
          <cell r="B1437" t="str">
            <v>G.S.PAPPIANA BIKE ASD</v>
          </cell>
        </row>
        <row r="1438">
          <cell r="A1438">
            <v>1422</v>
          </cell>
          <cell r="B1438" t="str">
            <v>G.S.POPPI</v>
          </cell>
        </row>
        <row r="1439">
          <cell r="A1439">
            <v>1423</v>
          </cell>
          <cell r="B1439" t="str">
            <v>G.S.VIGILI FUOCO PD "G.PAGNIN"</v>
          </cell>
        </row>
        <row r="1440">
          <cell r="A1440">
            <v>1424</v>
          </cell>
          <cell r="B1440" t="str">
            <v>G.S.VV.F."SIRO ROSSI" PAVIA A.S.D.</v>
          </cell>
        </row>
        <row r="1441">
          <cell r="A1441">
            <v>1425</v>
          </cell>
          <cell r="B1441" t="str">
            <v>G.VERDI CASALE A.S.D.</v>
          </cell>
        </row>
        <row r="1442">
          <cell r="A1442">
            <v>1426</v>
          </cell>
          <cell r="B1442" t="str">
            <v>GAIA RACE TEAM</v>
          </cell>
        </row>
        <row r="1443">
          <cell r="A1443">
            <v>1427</v>
          </cell>
          <cell r="B1443" t="str">
            <v>GALEATA ZAMBELLI G.C. ASD</v>
          </cell>
        </row>
        <row r="1444">
          <cell r="A1444">
            <v>1428</v>
          </cell>
          <cell r="B1444" t="str">
            <v>GARDAONBIKE SPORT AND TOURISM - A.S.D.</v>
          </cell>
        </row>
        <row r="1445">
          <cell r="A1445">
            <v>1429</v>
          </cell>
          <cell r="B1445" t="str">
            <v>GASPARINI (ACLI)</v>
          </cell>
        </row>
        <row r="1446">
          <cell r="A1446">
            <v>1430</v>
          </cell>
          <cell r="B1446" t="str">
            <v>GASPARINI (CSI)</v>
          </cell>
        </row>
        <row r="1447">
          <cell r="A1447">
            <v>1431</v>
          </cell>
          <cell r="B1447" t="str">
            <v>GATTO BIKE LUCIGNANO</v>
          </cell>
        </row>
        <row r="1448">
          <cell r="A1448">
            <v>1432</v>
          </cell>
          <cell r="B1448" t="str">
            <v>GAUDENZI (AICS)</v>
          </cell>
        </row>
        <row r="1449">
          <cell r="A1449">
            <v>1433</v>
          </cell>
          <cell r="B1449" t="str">
            <v>GB SPORTBIKE/CICLOPARMA MATE</v>
          </cell>
        </row>
        <row r="1450">
          <cell r="A1450">
            <v>1434</v>
          </cell>
          <cell r="B1450" t="str">
            <v>GC AIR SANTARCANGELO</v>
          </cell>
        </row>
        <row r="1451">
          <cell r="A1451">
            <v>1435</v>
          </cell>
          <cell r="B1451" t="str">
            <v>GC C.R.A.L. A.C.A.P.</v>
          </cell>
        </row>
        <row r="1452">
          <cell r="A1452">
            <v>1436</v>
          </cell>
          <cell r="B1452" t="str">
            <v>GC CAI-SUPER GLANZ</v>
          </cell>
        </row>
        <row r="1453">
          <cell r="A1453">
            <v>1437</v>
          </cell>
          <cell r="B1453" t="str">
            <v>GC GULLIVER CASTEL MADAMA</v>
          </cell>
        </row>
        <row r="1454">
          <cell r="A1454">
            <v>1438</v>
          </cell>
          <cell r="B1454" t="str">
            <v>GC LONZI METALLI-RA.RI ASD</v>
          </cell>
        </row>
        <row r="1455">
          <cell r="A1455">
            <v>1439</v>
          </cell>
          <cell r="B1455" t="str">
            <v>GC MEZZOGORO A.S.D.</v>
          </cell>
        </row>
        <row r="1456">
          <cell r="A1456">
            <v>1440</v>
          </cell>
          <cell r="B1456" t="str">
            <v>GCD CAPO LEUCA</v>
          </cell>
        </row>
        <row r="1457">
          <cell r="A1457">
            <v>1441</v>
          </cell>
          <cell r="B1457" t="str">
            <v>GENETIK</v>
          </cell>
        </row>
        <row r="1458">
          <cell r="A1458">
            <v>1442</v>
          </cell>
          <cell r="B1458" t="str">
            <v>GENOVA BIKE ASD</v>
          </cell>
        </row>
        <row r="1459">
          <cell r="A1459">
            <v>1443</v>
          </cell>
          <cell r="B1459" t="str">
            <v>GENUSIA BIKE</v>
          </cell>
        </row>
        <row r="1460">
          <cell r="A1460">
            <v>1444</v>
          </cell>
          <cell r="B1460" t="str">
            <v>GIANLUCA FAENZA TEAM</v>
          </cell>
        </row>
        <row r="1461">
          <cell r="A1461">
            <v>1445</v>
          </cell>
          <cell r="B1461" t="str">
            <v>GIANNINO POLI TEAM</v>
          </cell>
        </row>
        <row r="1462">
          <cell r="A1462">
            <v>1446</v>
          </cell>
          <cell r="B1462" t="str">
            <v>GIGLIO D'ORO A.S.D.</v>
          </cell>
        </row>
        <row r="1463">
          <cell r="A1463">
            <v>1447</v>
          </cell>
          <cell r="B1463" t="str">
            <v>GINO NASI POL.VA ASD RIC. CULT.</v>
          </cell>
        </row>
        <row r="1464">
          <cell r="A1464">
            <v>1448</v>
          </cell>
          <cell r="B1464" t="str">
            <v>GIOCONDA BAR G.S. ASD</v>
          </cell>
        </row>
        <row r="1465">
          <cell r="A1465">
            <v>1450</v>
          </cell>
          <cell r="B1465" t="str">
            <v>GLOBAL DREAM</v>
          </cell>
        </row>
        <row r="1466">
          <cell r="A1466">
            <v>1451</v>
          </cell>
          <cell r="B1466" t="str">
            <v>GOOD BIKE ASD MTB</v>
          </cell>
        </row>
        <row r="1467">
          <cell r="A1467">
            <v>1452</v>
          </cell>
          <cell r="B1467" t="str">
            <v>GORIZIA</v>
          </cell>
        </row>
        <row r="1468">
          <cell r="A1468">
            <v>1453</v>
          </cell>
          <cell r="B1468" t="str">
            <v>GR. SPORTIVO CICLISTICO MA.LU'.</v>
          </cell>
        </row>
        <row r="1469">
          <cell r="A1469">
            <v>1454</v>
          </cell>
          <cell r="B1469" t="str">
            <v>GR.CICL.ES. AVIS GAVARDO</v>
          </cell>
        </row>
        <row r="1470">
          <cell r="A1470">
            <v>1455</v>
          </cell>
          <cell r="B1470" t="str">
            <v>GRAGNANO SPORTING CLUB</v>
          </cell>
        </row>
        <row r="1471">
          <cell r="A1471">
            <v>1456</v>
          </cell>
          <cell r="B1471" t="str">
            <v>GRANFONDO VERSILIA CICLISMO E SOLIDARIETA' A.S.D.</v>
          </cell>
        </row>
        <row r="1472">
          <cell r="A1472">
            <v>1457</v>
          </cell>
          <cell r="B1472" t="str">
            <v>GREENTHINK A.S.D.</v>
          </cell>
        </row>
        <row r="1473">
          <cell r="A1473">
            <v>1458</v>
          </cell>
          <cell r="B1473" t="str">
            <v>GRIFO BIKE (AICS)</v>
          </cell>
        </row>
        <row r="1474">
          <cell r="A1474">
            <v>1459</v>
          </cell>
          <cell r="B1474" t="str">
            <v>GROOVE SKATE PARK ASD</v>
          </cell>
        </row>
        <row r="1475">
          <cell r="A1475">
            <v>1460</v>
          </cell>
          <cell r="B1475" t="str">
            <v>GROTTE DI CASTRO</v>
          </cell>
        </row>
        <row r="1476">
          <cell r="A1476">
            <v>1461</v>
          </cell>
          <cell r="B1476" t="str">
            <v>GRUPPO CICLISTICO BORELLO ASD</v>
          </cell>
        </row>
        <row r="1477">
          <cell r="A1477">
            <v>1462</v>
          </cell>
          <cell r="B1477" t="str">
            <v>GRUPPO CICLISTICO CASTELROSSESE</v>
          </cell>
        </row>
        <row r="1478">
          <cell r="A1478">
            <v>1463</v>
          </cell>
          <cell r="B1478" t="str">
            <v>GRUPPO CICLISTICO CONSANDOLO 1977 ASD</v>
          </cell>
        </row>
        <row r="1479">
          <cell r="A1479">
            <v>1464</v>
          </cell>
          <cell r="B1479" t="str">
            <v>GRUPPO CICLISTICO CURIEL</v>
          </cell>
        </row>
        <row r="1480">
          <cell r="A1480">
            <v>1465</v>
          </cell>
          <cell r="B1480" t="str">
            <v>GRUPPO CICLISTICO ETRURIA</v>
          </cell>
        </row>
        <row r="1481">
          <cell r="A1481">
            <v>1466</v>
          </cell>
          <cell r="B1481" t="str">
            <v>GRUPPO CICLISTICO FIDAS PESCARA</v>
          </cell>
        </row>
        <row r="1482">
          <cell r="A1482">
            <v>1467</v>
          </cell>
          <cell r="B1482" t="str">
            <v>GRUPPO CICLISTICO LANCIANO</v>
          </cell>
        </row>
        <row r="1483">
          <cell r="A1483">
            <v>1468</v>
          </cell>
          <cell r="B1483" t="str">
            <v>GRUPPO CICLISTICO NOVOLI</v>
          </cell>
        </row>
        <row r="1484">
          <cell r="A1484">
            <v>1469</v>
          </cell>
          <cell r="B1484" t="str">
            <v>GRUPPO CICLISTICO PEDALE LENTO CAMUCIA</v>
          </cell>
        </row>
        <row r="1485">
          <cell r="A1485">
            <v>1470</v>
          </cell>
          <cell r="B1485" t="str">
            <v>GRUPPO CICLISTICO POL. SILLA</v>
          </cell>
        </row>
        <row r="1486">
          <cell r="A1486">
            <v>1471</v>
          </cell>
          <cell r="B1486" t="str">
            <v>GRUPPO CICLISTICO SRG SERVIZI</v>
          </cell>
        </row>
        <row r="1487">
          <cell r="A1487">
            <v>1472</v>
          </cell>
          <cell r="B1487" t="str">
            <v>GRUPPO CICLISTICO VAL DI MERSE</v>
          </cell>
        </row>
        <row r="1488">
          <cell r="A1488">
            <v>1473</v>
          </cell>
          <cell r="B1488" t="str">
            <v>GRUPPO DONDI CYCLING TEAM</v>
          </cell>
        </row>
        <row r="1489">
          <cell r="A1489">
            <v>1474</v>
          </cell>
          <cell r="B1489" t="str">
            <v>GRUPPO ESCURSIONISTICO S. PIERO A SIEVE</v>
          </cell>
        </row>
        <row r="1490">
          <cell r="A1490">
            <v>1475</v>
          </cell>
          <cell r="B1490" t="str">
            <v>GRUPPO POLISPORTIVO VIGNE</v>
          </cell>
        </row>
        <row r="1491">
          <cell r="A1491">
            <v>1476</v>
          </cell>
          <cell r="B1491" t="str">
            <v>GRUPPO SPORTIVO ALBERTO BRAMBATI A.S.D.</v>
          </cell>
        </row>
        <row r="1492">
          <cell r="A1492">
            <v>1477</v>
          </cell>
          <cell r="B1492" t="str">
            <v>GRUPPO SPORTIVO ALPINI POVO</v>
          </cell>
        </row>
        <row r="1493">
          <cell r="A1493">
            <v>1478</v>
          </cell>
          <cell r="B1493" t="str">
            <v>GRUPPO SPORTIVO CASENTINESE</v>
          </cell>
        </row>
        <row r="1494">
          <cell r="A1494">
            <v>1479</v>
          </cell>
          <cell r="B1494" t="str">
            <v>GRUPPO SPORTIVO DONATORI SANGUE</v>
          </cell>
        </row>
        <row r="1495">
          <cell r="A1495">
            <v>1480</v>
          </cell>
          <cell r="B1495" t="str">
            <v>GRUPPO SPORTIVO ESERCITO</v>
          </cell>
        </row>
        <row r="1496">
          <cell r="A1496">
            <v>1481</v>
          </cell>
          <cell r="B1496" t="str">
            <v>GRUPPO SPORTIVO PROGETTI SCORTA ASD</v>
          </cell>
        </row>
        <row r="1497">
          <cell r="A1497">
            <v>1482</v>
          </cell>
          <cell r="B1497" t="str">
            <v>GRUPPO SPORTIVO RIALE A.S.D.</v>
          </cell>
        </row>
        <row r="1498">
          <cell r="A1498">
            <v>1483</v>
          </cell>
          <cell r="B1498" t="str">
            <v>GRUPPO STAFFETTE CAPANNOLESE</v>
          </cell>
        </row>
        <row r="1499">
          <cell r="A1499">
            <v>1484</v>
          </cell>
          <cell r="B1499" t="str">
            <v>GRUPPO T.N.T. A.S.D.</v>
          </cell>
        </row>
        <row r="1500">
          <cell r="A1500">
            <v>1485</v>
          </cell>
          <cell r="B1500" t="str">
            <v>GS A.R.C.I. PERIGNANO ASD</v>
          </cell>
        </row>
        <row r="1501">
          <cell r="A1501">
            <v>1486</v>
          </cell>
          <cell r="B1501" t="str">
            <v>GS AEROTECNICA PESARO</v>
          </cell>
        </row>
        <row r="1502">
          <cell r="A1502">
            <v>1487</v>
          </cell>
          <cell r="B1502" t="str">
            <v>GS AM COLLECCHIO</v>
          </cell>
        </row>
        <row r="1503">
          <cell r="A1503">
            <v>1488</v>
          </cell>
          <cell r="B1503" t="str">
            <v>GS ARS ET ROBUR ASD</v>
          </cell>
        </row>
        <row r="1504">
          <cell r="A1504">
            <v>1489</v>
          </cell>
          <cell r="B1504" t="str">
            <v>GS AVIS SANTA MARGHERITA</v>
          </cell>
        </row>
        <row r="1505">
          <cell r="A1505">
            <v>1490</v>
          </cell>
          <cell r="B1505" t="str">
            <v>GS AVIS SEREGNO A.S.D.</v>
          </cell>
        </row>
        <row r="1506">
          <cell r="A1506">
            <v>1491</v>
          </cell>
          <cell r="B1506" t="str">
            <v>GS BORGONUOVO MILIOR</v>
          </cell>
        </row>
        <row r="1507">
          <cell r="A1507">
            <v>1492</v>
          </cell>
          <cell r="B1507" t="str">
            <v>GS BUONCONVENTO</v>
          </cell>
        </row>
        <row r="1508">
          <cell r="A1508">
            <v>1493</v>
          </cell>
          <cell r="B1508" t="str">
            <v>GS BUTESE 2007</v>
          </cell>
        </row>
        <row r="1509">
          <cell r="A1509">
            <v>1494</v>
          </cell>
          <cell r="B1509" t="str">
            <v>GS CAMPI BISENZIO DIEFFE CONF.GEST</v>
          </cell>
        </row>
        <row r="1510">
          <cell r="A1510">
            <v>1495</v>
          </cell>
          <cell r="B1510" t="str">
            <v>GS CICLI BARONE ASD</v>
          </cell>
        </row>
        <row r="1511">
          <cell r="A1511">
            <v>1496</v>
          </cell>
          <cell r="B1511" t="str">
            <v>GS CITTA' DI CHIANCIANO</v>
          </cell>
        </row>
        <row r="1512">
          <cell r="A1512">
            <v>1497</v>
          </cell>
          <cell r="B1512" t="str">
            <v>GS DACCORDI ASD</v>
          </cell>
        </row>
        <row r="1513">
          <cell r="A1513">
            <v>1498</v>
          </cell>
          <cell r="B1513" t="str">
            <v>GS EDIL C - COLLECCHIO</v>
          </cell>
        </row>
        <row r="1514">
          <cell r="A1514">
            <v>1499</v>
          </cell>
          <cell r="B1514" t="str">
            <v>GS EMPOLESE</v>
          </cell>
        </row>
        <row r="1515">
          <cell r="A1515">
            <v>1500</v>
          </cell>
          <cell r="B1515" t="str">
            <v>GS FAEMA</v>
          </cell>
        </row>
        <row r="1516">
          <cell r="A1516">
            <v>1501</v>
          </cell>
          <cell r="B1516" t="str">
            <v>GS FAKO ASD</v>
          </cell>
        </row>
        <row r="1517">
          <cell r="A1517">
            <v>1502</v>
          </cell>
          <cell r="B1517" t="str">
            <v>GS IL SOGNO ASD</v>
          </cell>
        </row>
        <row r="1518">
          <cell r="A1518">
            <v>1503</v>
          </cell>
          <cell r="B1518" t="str">
            <v>GS ITALIA IN MINIATURA</v>
          </cell>
        </row>
        <row r="1519">
          <cell r="A1519">
            <v>1504</v>
          </cell>
          <cell r="B1519" t="str">
            <v>GS LA MANIA DELLE DUE RUOTE ASD</v>
          </cell>
        </row>
        <row r="1520">
          <cell r="A1520">
            <v>1505</v>
          </cell>
          <cell r="B1520" t="str">
            <v>GS MALTINTI LAMP. BANCA DI CAMBIANO</v>
          </cell>
        </row>
        <row r="1521">
          <cell r="A1521">
            <v>1506</v>
          </cell>
          <cell r="B1521" t="str">
            <v>GS MEDICI ERMETE ASD</v>
          </cell>
        </row>
        <row r="1522">
          <cell r="A1522">
            <v>1507</v>
          </cell>
          <cell r="B1522" t="str">
            <v>GS NUOVO PEDALE FIGLINESE</v>
          </cell>
        </row>
        <row r="1523">
          <cell r="A1523">
            <v>1508</v>
          </cell>
          <cell r="B1523" t="str">
            <v>GS PEDALE PIETRASANTINO</v>
          </cell>
        </row>
        <row r="1524">
          <cell r="A1524">
            <v>1509</v>
          </cell>
          <cell r="B1524" t="str">
            <v>GS RUEDA-TOX</v>
          </cell>
        </row>
        <row r="1525">
          <cell r="A1525">
            <v>1510</v>
          </cell>
          <cell r="B1525" t="str">
            <v>GS SAN GIORGIO</v>
          </cell>
        </row>
        <row r="1526">
          <cell r="A1526">
            <v>1511</v>
          </cell>
          <cell r="B1526" t="str">
            <v>GS SPEEDY WHEELS</v>
          </cell>
        </row>
        <row r="1527">
          <cell r="A1527">
            <v>1512</v>
          </cell>
          <cell r="B1527" t="str">
            <v>GS TORRILE</v>
          </cell>
        </row>
        <row r="1528">
          <cell r="A1528">
            <v>1513</v>
          </cell>
          <cell r="B1528" t="str">
            <v>GSD PETER PAN</v>
          </cell>
        </row>
        <row r="1529">
          <cell r="A1529">
            <v>1514</v>
          </cell>
          <cell r="B1529" t="str">
            <v>GSD TEAM SACCARELLI ALPIN</v>
          </cell>
        </row>
        <row r="1530">
          <cell r="A1530">
            <v>1515</v>
          </cell>
          <cell r="B1530" t="str">
            <v>HIGROAD TEAM ASD</v>
          </cell>
        </row>
        <row r="1531">
          <cell r="A1531">
            <v>1516</v>
          </cell>
          <cell r="B1531" t="str">
            <v>HOBBY BIKE CLUB MTB A.S.D.</v>
          </cell>
        </row>
        <row r="1532">
          <cell r="A1532">
            <v>1517</v>
          </cell>
          <cell r="B1532" t="str">
            <v>HUTR/BIKERINSIDE A.S.D.</v>
          </cell>
        </row>
        <row r="1533">
          <cell r="A1533">
            <v>1518</v>
          </cell>
          <cell r="B1533" t="str">
            <v>I GUFI DI TRENTO A.S.D.</v>
          </cell>
        </row>
        <row r="1534">
          <cell r="A1534">
            <v>1519</v>
          </cell>
          <cell r="B1534" t="str">
            <v>IDEA SHOES-MADRAS-SUOL. FRANCESCA</v>
          </cell>
        </row>
        <row r="1535">
          <cell r="A1535">
            <v>1520</v>
          </cell>
          <cell r="B1535" t="str">
            <v>IDITABIKE RACING TEAM</v>
          </cell>
        </row>
        <row r="1536">
          <cell r="A1536">
            <v>1521</v>
          </cell>
          <cell r="B1536" t="str">
            <v>IL BRANCO ASD</v>
          </cell>
        </row>
        <row r="1537">
          <cell r="A1537">
            <v>1522</v>
          </cell>
          <cell r="B1537" t="str">
            <v>IL CARDELLO A.S.D.</v>
          </cell>
        </row>
        <row r="1538">
          <cell r="A1538">
            <v>1523</v>
          </cell>
          <cell r="B1538" t="str">
            <v>IL FABBRINO A.S.D.</v>
          </cell>
        </row>
        <row r="1539">
          <cell r="A1539">
            <v>1524</v>
          </cell>
          <cell r="B1539" t="str">
            <v>IL GREGARIO A.S.D.</v>
          </cell>
        </row>
        <row r="1540">
          <cell r="A1540">
            <v>1525</v>
          </cell>
          <cell r="B1540" t="str">
            <v>IL MAIALETTO A.S.D.</v>
          </cell>
        </row>
        <row r="1541">
          <cell r="A1541">
            <v>1526</v>
          </cell>
          <cell r="B1541" t="str">
            <v>IMOLA/FAENZA</v>
          </cell>
        </row>
        <row r="1542">
          <cell r="A1542">
            <v>1527</v>
          </cell>
          <cell r="B1542" t="str">
            <v>INDIVIDUALE</v>
          </cell>
        </row>
        <row r="1543">
          <cell r="A1543">
            <v>1528</v>
          </cell>
          <cell r="B1543" t="str">
            <v>INDIVIDUALE MANTOVA</v>
          </cell>
        </row>
        <row r="1544">
          <cell r="A1544">
            <v>1529</v>
          </cell>
          <cell r="B1544" t="str">
            <v>INDIVIDUALI EMPOLI</v>
          </cell>
        </row>
        <row r="1545">
          <cell r="A1545">
            <v>1530</v>
          </cell>
          <cell r="B1545" t="str">
            <v>INTEGRA TEAM A.S.D. DIS&amp;ABILI</v>
          </cell>
        </row>
        <row r="1546">
          <cell r="A1546">
            <v>1531</v>
          </cell>
          <cell r="B1546" t="str">
            <v>INTEGRA04 ASD</v>
          </cell>
        </row>
        <row r="1547">
          <cell r="A1547">
            <v>1532</v>
          </cell>
          <cell r="B1547" t="str">
            <v>INZANI CIRCOLO ASD</v>
          </cell>
        </row>
        <row r="1548">
          <cell r="A1548">
            <v>1533</v>
          </cell>
          <cell r="B1548" t="str">
            <v>IO BICI A.S.D.</v>
          </cell>
        </row>
        <row r="1549">
          <cell r="A1549">
            <v>1534</v>
          </cell>
          <cell r="B1549" t="str">
            <v>IPERLANDO</v>
          </cell>
        </row>
        <row r="1550">
          <cell r="A1550">
            <v>1535</v>
          </cell>
          <cell r="B1550" t="str">
            <v>ITALCONS - EL CAMPERO - A.S.D. E.I.</v>
          </cell>
        </row>
        <row r="1551">
          <cell r="A1551">
            <v>1536</v>
          </cell>
          <cell r="B1551" t="str">
            <v>ITALIA IN MINIATURA</v>
          </cell>
        </row>
        <row r="1552">
          <cell r="A1552">
            <v>1537</v>
          </cell>
          <cell r="B1552" t="str">
            <v>ITALIA NUOVA BORGO PANIGALE</v>
          </cell>
        </row>
        <row r="1553">
          <cell r="A1553">
            <v>1538</v>
          </cell>
          <cell r="B1553" t="str">
            <v>JF CLUB A.S.D.</v>
          </cell>
        </row>
        <row r="1554">
          <cell r="A1554">
            <v>1539</v>
          </cell>
          <cell r="B1554" t="str">
            <v>JOLLI A.S.D.</v>
          </cell>
        </row>
        <row r="1555">
          <cell r="A1555">
            <v>1540</v>
          </cell>
          <cell r="B1555" t="str">
            <v>JURASSIC BIKE</v>
          </cell>
        </row>
        <row r="1556">
          <cell r="A1556">
            <v>1541</v>
          </cell>
          <cell r="B1556" t="str">
            <v>KBA BIKE ASD</v>
          </cell>
        </row>
        <row r="1557">
          <cell r="A1557">
            <v>1542</v>
          </cell>
          <cell r="B1557" t="str">
            <v>KINESI CLUB A R.L. S.S.D.</v>
          </cell>
        </row>
        <row r="1558">
          <cell r="A1558">
            <v>1543</v>
          </cell>
          <cell r="B1558" t="str">
            <v>KING RACE TEAM AS</v>
          </cell>
        </row>
        <row r="1559">
          <cell r="A1559">
            <v>1544</v>
          </cell>
          <cell r="B1559" t="str">
            <v>KRAP A.S.D.</v>
          </cell>
        </row>
        <row r="1560">
          <cell r="A1560">
            <v>1545</v>
          </cell>
          <cell r="B1560" t="str">
            <v>KTM FORTI E LIBERI G.S.</v>
          </cell>
        </row>
        <row r="1561">
          <cell r="A1561">
            <v>1546</v>
          </cell>
          <cell r="B1561" t="str">
            <v>KTM ITALIA A.S.D.</v>
          </cell>
        </row>
        <row r="1562">
          <cell r="A1562">
            <v>1547</v>
          </cell>
          <cell r="B1562" t="str">
            <v>KULMINE W A.C. A.S.D.</v>
          </cell>
        </row>
        <row r="1563">
          <cell r="A1563">
            <v>1548</v>
          </cell>
          <cell r="B1563" t="str">
            <v>KYNESIS ASD</v>
          </cell>
        </row>
        <row r="1564">
          <cell r="A1564">
            <v>1549</v>
          </cell>
          <cell r="B1564" t="str">
            <v>L ALBERO DELLE RUOTE</v>
          </cell>
        </row>
        <row r="1565">
          <cell r="A1565">
            <v>1550</v>
          </cell>
          <cell r="B1565" t="str">
            <v>LA FONTANA CIRC.POLIV. ASD</v>
          </cell>
        </row>
        <row r="1566">
          <cell r="A1566">
            <v>1551</v>
          </cell>
          <cell r="B1566" t="str">
            <v>LA LUMACA</v>
          </cell>
        </row>
        <row r="1567">
          <cell r="A1567">
            <v>1552</v>
          </cell>
          <cell r="B1567" t="str">
            <v>LA SCALA -OSPEDALIERI CIRC. RICR.</v>
          </cell>
        </row>
        <row r="1568">
          <cell r="A1568">
            <v>1553</v>
          </cell>
          <cell r="B1568" t="str">
            <v>LA STRANA OFFICINA SQUADRA CORSE</v>
          </cell>
        </row>
        <row r="1569">
          <cell r="A1569">
            <v>1554</v>
          </cell>
          <cell r="B1569" t="str">
            <v>LA TANA DELLE 29'' ASD</v>
          </cell>
        </row>
        <row r="1570">
          <cell r="A1570">
            <v>1555</v>
          </cell>
          <cell r="B1570" t="str">
            <v>LA TORRE</v>
          </cell>
        </row>
        <row r="1571">
          <cell r="A1571">
            <v>1556</v>
          </cell>
          <cell r="B1571" t="str">
            <v>LA TORRE PIUMAZZO G.S.</v>
          </cell>
        </row>
        <row r="1572">
          <cell r="A1572">
            <v>1557</v>
          </cell>
          <cell r="B1572" t="str">
            <v>LACUS PIANA</v>
          </cell>
        </row>
        <row r="1573">
          <cell r="A1573">
            <v>1558</v>
          </cell>
          <cell r="B1573" t="str">
            <v>LAZZARETTI</v>
          </cell>
        </row>
        <row r="1574">
          <cell r="A1574">
            <v>1559</v>
          </cell>
          <cell r="B1574" t="str">
            <v>LE CAVE DI ISOLA A.S.D.</v>
          </cell>
        </row>
        <row r="1575">
          <cell r="A1575">
            <v>1560</v>
          </cell>
          <cell r="B1575" t="str">
            <v>LE DUE RUOTE</v>
          </cell>
        </row>
        <row r="1576">
          <cell r="A1576">
            <v>1561</v>
          </cell>
          <cell r="B1576" t="str">
            <v>LE FORNACI A.S.D.</v>
          </cell>
        </row>
        <row r="1577">
          <cell r="A1577">
            <v>1562</v>
          </cell>
          <cell r="B1577" t="str">
            <v>LEGA CICLISMO TERNI</v>
          </cell>
        </row>
        <row r="1578">
          <cell r="A1578">
            <v>1563</v>
          </cell>
          <cell r="B1578" t="str">
            <v>LEONARDI RACING</v>
          </cell>
        </row>
        <row r="1579">
          <cell r="A1579">
            <v>1564</v>
          </cell>
          <cell r="B1579" t="str">
            <v>LEONARDI TEAM</v>
          </cell>
        </row>
        <row r="1580">
          <cell r="A1580">
            <v>1565</v>
          </cell>
          <cell r="B1580" t="str">
            <v>LEVANTE BIKE USD</v>
          </cell>
        </row>
        <row r="1581">
          <cell r="A1581">
            <v>1566</v>
          </cell>
          <cell r="B1581" t="str">
            <v>LGL BIKE TEAM</v>
          </cell>
        </row>
        <row r="1582">
          <cell r="A1582">
            <v>1567</v>
          </cell>
          <cell r="B1582" t="str">
            <v>LIFECODE TEAM</v>
          </cell>
        </row>
        <row r="1583">
          <cell r="A1583">
            <v>1568</v>
          </cell>
          <cell r="B1583" t="str">
            <v>LIVINGSTONE CYCLING TEAM</v>
          </cell>
        </row>
        <row r="1584">
          <cell r="A1584">
            <v>1569</v>
          </cell>
          <cell r="B1584" t="str">
            <v>LIVORNO BIKE ASD</v>
          </cell>
        </row>
        <row r="1585">
          <cell r="A1585">
            <v>1570</v>
          </cell>
          <cell r="B1585" t="str">
            <v>LUCA E RINO VASCO BARONI</v>
          </cell>
        </row>
        <row r="1586">
          <cell r="A1586">
            <v>1571</v>
          </cell>
          <cell r="B1586" t="str">
            <v>LUCKY BIKE SOC.SPORTIVA</v>
          </cell>
        </row>
        <row r="1587">
          <cell r="A1587">
            <v>1572</v>
          </cell>
          <cell r="B1587" t="str">
            <v>LUPI DEL BEIGUA A.S.D.</v>
          </cell>
        </row>
        <row r="1588">
          <cell r="A1588">
            <v>1573</v>
          </cell>
          <cell r="B1588" t="str">
            <v>M.A.P.E.T ASD</v>
          </cell>
        </row>
        <row r="1589">
          <cell r="A1589">
            <v>1574</v>
          </cell>
          <cell r="B1589" t="str">
            <v>M.T.B. FIRENZE</v>
          </cell>
        </row>
        <row r="1590">
          <cell r="A1590">
            <v>1575</v>
          </cell>
          <cell r="B1590" t="str">
            <v>M.T.B. IL VIOTTOLO A.S.D.</v>
          </cell>
        </row>
        <row r="1591">
          <cell r="A1591">
            <v>1576</v>
          </cell>
          <cell r="B1591" t="str">
            <v>M.T.B. ROSETO ASD</v>
          </cell>
        </row>
        <row r="1592">
          <cell r="A1592">
            <v>1577</v>
          </cell>
          <cell r="B1592" t="str">
            <v>M.T.B. TEAM AURORA SCANDICCI</v>
          </cell>
        </row>
        <row r="1593">
          <cell r="A1593">
            <v>1578</v>
          </cell>
          <cell r="B1593" t="str">
            <v>M.T.BIKE TEAM 2001 A.S.D.</v>
          </cell>
        </row>
        <row r="1594">
          <cell r="A1594">
            <v>1579</v>
          </cell>
          <cell r="B1594" t="str">
            <v>MADE FOR US A.S.D.</v>
          </cell>
        </row>
        <row r="1595">
          <cell r="A1595">
            <v>1580</v>
          </cell>
          <cell r="B1595" t="str">
            <v>MADONNINA POL.VA A.D.S.R.C.</v>
          </cell>
        </row>
        <row r="1596">
          <cell r="A1596">
            <v>1581</v>
          </cell>
          <cell r="B1596" t="str">
            <v>MAGLIANO TEAM ASD</v>
          </cell>
        </row>
        <row r="1597">
          <cell r="A1597">
            <v>1582</v>
          </cell>
          <cell r="B1597" t="str">
            <v>MANE'ADVENTURE</v>
          </cell>
        </row>
        <row r="1598">
          <cell r="A1598">
            <v>1583</v>
          </cell>
          <cell r="B1598" t="str">
            <v>MANGUSTA BIKE TEAM ASD</v>
          </cell>
        </row>
        <row r="1599">
          <cell r="A1599">
            <v>1584</v>
          </cell>
          <cell r="B1599" t="str">
            <v>MANILA BIKE TEAM PROFESSIONAL A.S.D.</v>
          </cell>
        </row>
        <row r="1600">
          <cell r="A1600">
            <v>1585</v>
          </cell>
          <cell r="B1600" t="str">
            <v>MARRARA</v>
          </cell>
        </row>
        <row r="1601">
          <cell r="A1601">
            <v>1586</v>
          </cell>
          <cell r="B1601" t="str">
            <v>MARSCIANO BIKE</v>
          </cell>
        </row>
        <row r="1602">
          <cell r="A1602">
            <v>1587</v>
          </cell>
          <cell r="B1602" t="str">
            <v>MARTORANO95</v>
          </cell>
        </row>
        <row r="1603">
          <cell r="A1603">
            <v>1588</v>
          </cell>
          <cell r="B1603" t="str">
            <v>MASTROMARCO CHIANTI SENSI BENEDETTI</v>
          </cell>
        </row>
        <row r="1604">
          <cell r="A1604">
            <v>1589</v>
          </cell>
          <cell r="B1604" t="str">
            <v>MATERA</v>
          </cell>
        </row>
        <row r="1605">
          <cell r="A1605">
            <v>1590</v>
          </cell>
          <cell r="B1605" t="str">
            <v>MAX LELLI JO.ER.</v>
          </cell>
        </row>
        <row r="1606">
          <cell r="A1606">
            <v>1591</v>
          </cell>
          <cell r="B1606" t="str">
            <v>MAX TEAM</v>
          </cell>
        </row>
        <row r="1607">
          <cell r="A1607">
            <v>1592</v>
          </cell>
          <cell r="B1607" t="str">
            <v>MEETING CLUB S.S.D.A R.L.</v>
          </cell>
        </row>
        <row r="1608">
          <cell r="A1608">
            <v>1593</v>
          </cell>
          <cell r="B1608" t="str">
            <v>MEETING VILLAGE</v>
          </cell>
        </row>
        <row r="1609">
          <cell r="A1609">
            <v>1594</v>
          </cell>
          <cell r="B1609" t="str">
            <v>MELY'S</v>
          </cell>
        </row>
        <row r="1610">
          <cell r="A1610">
            <v>1595</v>
          </cell>
          <cell r="B1610" t="str">
            <v>MEM TEAM RACING</v>
          </cell>
        </row>
        <row r="1611">
          <cell r="A1611">
            <v>1596</v>
          </cell>
          <cell r="B1611" t="str">
            <v>MG.K VIS</v>
          </cell>
        </row>
        <row r="1612">
          <cell r="A1612">
            <v>1597</v>
          </cell>
          <cell r="B1612" t="str">
            <v>MILANO</v>
          </cell>
        </row>
        <row r="1613">
          <cell r="A1613">
            <v>1598</v>
          </cell>
          <cell r="B1613" t="str">
            <v>MILLENIUM A.S.D.</v>
          </cell>
        </row>
        <row r="1614">
          <cell r="A1614">
            <v>1599</v>
          </cell>
          <cell r="B1614" t="str">
            <v>MIR 2004</v>
          </cell>
        </row>
        <row r="1615">
          <cell r="A1615">
            <v>1600</v>
          </cell>
          <cell r="B1615" t="str">
            <v>MISERICORDIA DEL GALLUZZO</v>
          </cell>
        </row>
        <row r="1616">
          <cell r="A1616">
            <v>1601</v>
          </cell>
          <cell r="B1616" t="str">
            <v>MISTRAL 2003</v>
          </cell>
        </row>
        <row r="1617">
          <cell r="A1617">
            <v>1602</v>
          </cell>
          <cell r="B1617" t="str">
            <v>MONTALETTO</v>
          </cell>
        </row>
        <row r="1618">
          <cell r="A1618">
            <v>1603</v>
          </cell>
          <cell r="B1618" t="str">
            <v>MONTALTO CALCIO A.S.D.</v>
          </cell>
        </row>
        <row r="1619">
          <cell r="A1619">
            <v>1604</v>
          </cell>
          <cell r="B1619" t="str">
            <v>MONTANARI E C. G.S.</v>
          </cell>
        </row>
        <row r="1620">
          <cell r="A1620">
            <v>1605</v>
          </cell>
          <cell r="B1620" t="str">
            <v>MONTE ARGENTARIO</v>
          </cell>
        </row>
        <row r="1621">
          <cell r="A1621">
            <v>1606</v>
          </cell>
          <cell r="B1621" t="str">
            <v>MONTEROTONDO</v>
          </cell>
        </row>
        <row r="1622">
          <cell r="A1622">
            <v>1607</v>
          </cell>
          <cell r="B1622" t="str">
            <v>MONZA - BRIANZA</v>
          </cell>
        </row>
        <row r="1623">
          <cell r="A1623">
            <v>1608</v>
          </cell>
          <cell r="B1623" t="str">
            <v>MORELLO'S BROTHERS ASD</v>
          </cell>
        </row>
        <row r="1624">
          <cell r="A1624">
            <v>1609</v>
          </cell>
          <cell r="B1624" t="str">
            <v>MORLUPO</v>
          </cell>
        </row>
        <row r="1625">
          <cell r="A1625">
            <v>1610</v>
          </cell>
          <cell r="B1625" t="str">
            <v>MOTO CLUB VALLI DEL CANAVESE</v>
          </cell>
        </row>
        <row r="1626">
          <cell r="A1626">
            <v>1611</v>
          </cell>
          <cell r="B1626" t="str">
            <v>MOTOR POINT (AISA)</v>
          </cell>
        </row>
        <row r="1627">
          <cell r="A1627">
            <v>1612</v>
          </cell>
          <cell r="B1627" t="str">
            <v>MOUNTAIN &amp; BIKE AMIATA</v>
          </cell>
        </row>
        <row r="1628">
          <cell r="A1628">
            <v>1613</v>
          </cell>
          <cell r="B1628" t="str">
            <v>MOUNTAIN BIKE CAI VIPITENO</v>
          </cell>
        </row>
        <row r="1629">
          <cell r="A1629">
            <v>1614</v>
          </cell>
          <cell r="B1629" t="str">
            <v>MOUNTAIN BIKE CLUB CECINA</v>
          </cell>
        </row>
        <row r="1630">
          <cell r="A1630">
            <v>1615</v>
          </cell>
          <cell r="B1630" t="str">
            <v>MOUNTAIN BIKE MESSINA A.S.D.</v>
          </cell>
        </row>
        <row r="1631">
          <cell r="A1631">
            <v>1616</v>
          </cell>
          <cell r="B1631" t="str">
            <v>MTB 4 COLLI ASS.SPORTIVA DILETTANTISTICA</v>
          </cell>
        </row>
        <row r="1632">
          <cell r="A1632">
            <v>1617</v>
          </cell>
          <cell r="B1632" t="str">
            <v>MTB ADAMELLO BRENTA A.S.D.</v>
          </cell>
        </row>
        <row r="1633">
          <cell r="A1633">
            <v>1618</v>
          </cell>
          <cell r="B1633" t="str">
            <v>MTB ADVENTURE - BOLOGNA TEAM A.S.D.</v>
          </cell>
        </row>
        <row r="1634">
          <cell r="A1634">
            <v>1619</v>
          </cell>
          <cell r="B1634" t="str">
            <v>MTB ALTA VAL BAGANZA</v>
          </cell>
        </row>
        <row r="1635">
          <cell r="A1635">
            <v>1620</v>
          </cell>
          <cell r="B1635" t="str">
            <v>MTB CASENTINO</v>
          </cell>
        </row>
        <row r="1636">
          <cell r="A1636">
            <v>1623</v>
          </cell>
          <cell r="B1636" t="str">
            <v>MTB CASTIGLIONE DEL LAGO (FCI)</v>
          </cell>
        </row>
        <row r="1637">
          <cell r="A1637">
            <v>1624</v>
          </cell>
          <cell r="B1637" t="str">
            <v>MTB CHIANCIANO</v>
          </cell>
        </row>
        <row r="1638">
          <cell r="A1638">
            <v>1625</v>
          </cell>
          <cell r="B1638" t="str">
            <v>MTB CHIANCIANO TERME (FCI)</v>
          </cell>
        </row>
        <row r="1639">
          <cell r="A1639">
            <v>1626</v>
          </cell>
          <cell r="B1639" t="str">
            <v>MTB CHIANCIANO TERME A.S.D.</v>
          </cell>
        </row>
        <row r="1640">
          <cell r="A1640">
            <v>1627</v>
          </cell>
          <cell r="B1640" t="str">
            <v>MTB CLUB SPOLETO</v>
          </cell>
        </row>
        <row r="1641">
          <cell r="A1641">
            <v>1628</v>
          </cell>
          <cell r="B1641" t="str">
            <v>MTB CLUB VITERBO</v>
          </cell>
        </row>
        <row r="1642">
          <cell r="A1642">
            <v>1629</v>
          </cell>
          <cell r="B1642" t="str">
            <v>MTB GABBRO 89</v>
          </cell>
        </row>
        <row r="1643">
          <cell r="A1643">
            <v>1630</v>
          </cell>
          <cell r="B1643" t="str">
            <v>MTB LIDO DEGLI ESTENSI</v>
          </cell>
        </row>
        <row r="1644">
          <cell r="A1644">
            <v>1631</v>
          </cell>
          <cell r="B1644" t="str">
            <v>MTB MILANO TRAIL BIKE ASD</v>
          </cell>
        </row>
        <row r="1645">
          <cell r="A1645">
            <v>1632</v>
          </cell>
          <cell r="B1645" t="str">
            <v>MTB MONTECATINI A.S.D.</v>
          </cell>
        </row>
        <row r="1646">
          <cell r="A1646">
            <v>1633</v>
          </cell>
          <cell r="B1646" t="str">
            <v>MTB POWER ASD</v>
          </cell>
        </row>
        <row r="1647">
          <cell r="A1647">
            <v>1635</v>
          </cell>
          <cell r="B1647" t="str">
            <v>MTB REVENGE A.S.D.</v>
          </cell>
        </row>
        <row r="1648">
          <cell r="A1648">
            <v>1636</v>
          </cell>
          <cell r="B1648" t="str">
            <v>MTB SIGILLO A.S.D.</v>
          </cell>
        </row>
        <row r="1649">
          <cell r="A1649">
            <v>1637</v>
          </cell>
          <cell r="B1649" t="str">
            <v>MTB TEBAIDE MASSAFRA</v>
          </cell>
        </row>
        <row r="1650">
          <cell r="A1650">
            <v>1638</v>
          </cell>
          <cell r="B1650" t="str">
            <v>MUCCHIO SPORTIVO TRENTO A.S.D.</v>
          </cell>
        </row>
        <row r="1651">
          <cell r="A1651">
            <v>1639</v>
          </cell>
          <cell r="B1651" t="str">
            <v>MUOVIPENSIERI A.S.D.P.S.</v>
          </cell>
        </row>
        <row r="1652">
          <cell r="A1652">
            <v>1640</v>
          </cell>
          <cell r="B1652" t="str">
            <v>MUSANO A.S.D.</v>
          </cell>
        </row>
        <row r="1653">
          <cell r="A1653">
            <v>1641</v>
          </cell>
          <cell r="B1653" t="str">
            <v>MUSIC STREET ASD</v>
          </cell>
        </row>
        <row r="1654">
          <cell r="A1654">
            <v>1642</v>
          </cell>
          <cell r="B1654" t="str">
            <v>MX SCHOOL T.F. ASD</v>
          </cell>
        </row>
        <row r="1655">
          <cell r="A1655">
            <v>1643</v>
          </cell>
          <cell r="B1655" t="str">
            <v>MY BIKE PANIF.DEIDDA MONTECASTRILLI</v>
          </cell>
        </row>
        <row r="1656">
          <cell r="A1656">
            <v>1644</v>
          </cell>
          <cell r="B1656" t="str">
            <v>MY EXTREME SPORTS</v>
          </cell>
        </row>
        <row r="1657">
          <cell r="A1657">
            <v>1645</v>
          </cell>
          <cell r="B1657" t="str">
            <v>NARTEA - SEGNI ARTISTICI DELLA TERRA</v>
          </cell>
        </row>
        <row r="1658">
          <cell r="A1658">
            <v>1646</v>
          </cell>
          <cell r="B1658" t="str">
            <v>NATURA &amp; BIKE A.S.D.</v>
          </cell>
        </row>
        <row r="1659">
          <cell r="A1659">
            <v>1647</v>
          </cell>
          <cell r="B1659" t="str">
            <v>NATURABRUZZO - DEMA SERVICE</v>
          </cell>
        </row>
        <row r="1660">
          <cell r="A1660">
            <v>1648</v>
          </cell>
          <cell r="B1660" t="str">
            <v>NEW A.S.D. GINN. TUSCOLANA</v>
          </cell>
        </row>
        <row r="1661">
          <cell r="A1661">
            <v>1649</v>
          </cell>
          <cell r="B1661" t="str">
            <v>NEW BIKE 2008</v>
          </cell>
        </row>
        <row r="1662">
          <cell r="A1662">
            <v>1650</v>
          </cell>
          <cell r="B1662" t="str">
            <v>NEW BIKE 2008 A.S.D.</v>
          </cell>
        </row>
        <row r="1663">
          <cell r="A1663">
            <v>1651</v>
          </cell>
          <cell r="B1663" t="str">
            <v>NEW CASTEL CICLISMO G.S.</v>
          </cell>
        </row>
        <row r="1664">
          <cell r="A1664">
            <v>1652</v>
          </cell>
          <cell r="B1664" t="str">
            <v>NEW LIFE</v>
          </cell>
        </row>
        <row r="1665">
          <cell r="A1665">
            <v>1653</v>
          </cell>
          <cell r="B1665" t="str">
            <v>NEW MOTOR BIKE A.S.D.</v>
          </cell>
        </row>
        <row r="1666">
          <cell r="A1666">
            <v>1654</v>
          </cell>
          <cell r="B1666" t="str">
            <v>NOBIL BIKE (ENDAS)</v>
          </cell>
        </row>
        <row r="1667">
          <cell r="A1667">
            <v>1655</v>
          </cell>
          <cell r="B1667" t="str">
            <v>NONANTOLA POL. A.D.</v>
          </cell>
        </row>
        <row r="1668">
          <cell r="A1668">
            <v>1656</v>
          </cell>
          <cell r="B1668" t="str">
            <v>NONSOLOBIKETORTONA A.S.D.</v>
          </cell>
        </row>
        <row r="1669">
          <cell r="A1669">
            <v>1657</v>
          </cell>
          <cell r="B1669" t="str">
            <v>NUOVA CICLISTICA PLACCI 2013 A.P.D.</v>
          </cell>
        </row>
        <row r="1670">
          <cell r="A1670">
            <v>1658</v>
          </cell>
          <cell r="B1670" t="str">
            <v>NUOVA FRACOR (AICS)</v>
          </cell>
        </row>
        <row r="1671">
          <cell r="A1671">
            <v>1659</v>
          </cell>
          <cell r="B1671" t="str">
            <v>NUOVA TEAM CICLOIDEA A.S.D.</v>
          </cell>
        </row>
        <row r="1672">
          <cell r="A1672">
            <v>1660</v>
          </cell>
          <cell r="B1672" t="str">
            <v>OIKI BIKE TEAM ASD</v>
          </cell>
        </row>
        <row r="1673">
          <cell r="A1673">
            <v>1661</v>
          </cell>
          <cell r="B1673" t="str">
            <v>OLD LYONS CUS</v>
          </cell>
        </row>
        <row r="1674">
          <cell r="A1674">
            <v>1662</v>
          </cell>
          <cell r="B1674" t="str">
            <v>OLIMPIA BIKE A.S.D. ONLUS</v>
          </cell>
        </row>
        <row r="1675">
          <cell r="A1675">
            <v>1663</v>
          </cell>
          <cell r="B1675" t="str">
            <v>OLIMPIA CYCLING TEAM A.S.D.</v>
          </cell>
        </row>
        <row r="1676">
          <cell r="A1676">
            <v>1664</v>
          </cell>
          <cell r="B1676" t="str">
            <v>OLIMPIA VIGNOLA POL.TE ASD</v>
          </cell>
        </row>
        <row r="1677">
          <cell r="A1677">
            <v>1665</v>
          </cell>
          <cell r="B1677" t="str">
            <v>OLIMPIC LAMA ASS.SPORT.</v>
          </cell>
        </row>
        <row r="1678">
          <cell r="A1678">
            <v>1666</v>
          </cell>
          <cell r="B1678" t="str">
            <v>OLTRARNO POLISPORTIVA A.S.D.</v>
          </cell>
        </row>
        <row r="1679">
          <cell r="A1679">
            <v>1667</v>
          </cell>
          <cell r="B1679" t="str">
            <v>OLTRETUTTO 97</v>
          </cell>
        </row>
        <row r="1680">
          <cell r="A1680">
            <v>1668</v>
          </cell>
          <cell r="B1680" t="str">
            <v>ONTRAINO GS</v>
          </cell>
        </row>
        <row r="1681">
          <cell r="A1681">
            <v>1669</v>
          </cell>
          <cell r="B1681" t="str">
            <v>OPEN TEAM A.S.D.</v>
          </cell>
        </row>
        <row r="1682">
          <cell r="A1682">
            <v>1670</v>
          </cell>
          <cell r="B1682" t="str">
            <v>ORSO ON BIKE</v>
          </cell>
        </row>
        <row r="1683">
          <cell r="A1683">
            <v>1671</v>
          </cell>
          <cell r="B1683" t="str">
            <v>ORSO ON BIKE CLUB</v>
          </cell>
        </row>
        <row r="1684">
          <cell r="A1684">
            <v>1672</v>
          </cell>
          <cell r="B1684" t="str">
            <v>ORVIETANA (ENDAS)</v>
          </cell>
        </row>
        <row r="1685">
          <cell r="A1685">
            <v>1673</v>
          </cell>
          <cell r="B1685" t="str">
            <v>ORVIETO</v>
          </cell>
        </row>
        <row r="1686">
          <cell r="A1686">
            <v>1674</v>
          </cell>
          <cell r="B1686" t="str">
            <v>OSPEDALIERI CESENA A.S.D.</v>
          </cell>
        </row>
        <row r="1687">
          <cell r="A1687">
            <v>1675</v>
          </cell>
          <cell r="B1687" t="str">
            <v>OSTERIA ASD</v>
          </cell>
        </row>
        <row r="1688">
          <cell r="A1688">
            <v>1676</v>
          </cell>
          <cell r="B1688" t="str">
            <v>OSTERIA BIKE A.S.D</v>
          </cell>
        </row>
        <row r="1689">
          <cell r="A1689">
            <v>1677</v>
          </cell>
          <cell r="B1689" t="str">
            <v>OVADA IN SPORT TEAM A.S.D.</v>
          </cell>
        </row>
        <row r="1690">
          <cell r="A1690">
            <v>1678</v>
          </cell>
          <cell r="B1690" t="str">
            <v>P.A. FRATELLANZA MILITARE FIRENZE</v>
          </cell>
        </row>
        <row r="1691">
          <cell r="A1691">
            <v>1679</v>
          </cell>
          <cell r="B1691" t="str">
            <v>P.ARCOBALENO ASD TRIVIGNANO</v>
          </cell>
        </row>
        <row r="1692">
          <cell r="A1692">
            <v>1680</v>
          </cell>
          <cell r="B1692" t="str">
            <v>PACIANO (ENDAS)</v>
          </cell>
        </row>
        <row r="1693">
          <cell r="A1693">
            <v>1682</v>
          </cell>
          <cell r="B1693" t="str">
            <v>PACO'S GYM A.S.D.</v>
          </cell>
        </row>
        <row r="1694">
          <cell r="A1694">
            <v>1683</v>
          </cell>
          <cell r="B1694" t="str">
            <v>PADOVA</v>
          </cell>
        </row>
        <row r="1695">
          <cell r="A1695">
            <v>1684</v>
          </cell>
          <cell r="B1695" t="str">
            <v>PAL. BODY PATTY</v>
          </cell>
        </row>
        <row r="1696">
          <cell r="A1696">
            <v>1685</v>
          </cell>
          <cell r="B1696" t="str">
            <v>PANIGHINA POL.VA A.S.D</v>
          </cell>
        </row>
        <row r="1697">
          <cell r="A1697">
            <v>1686</v>
          </cell>
          <cell r="B1697" t="str">
            <v>PARCO BATTERIA TEAM</v>
          </cell>
        </row>
        <row r="1698">
          <cell r="A1698">
            <v>1687</v>
          </cell>
          <cell r="B1698" t="str">
            <v>PASSEPARTOUR</v>
          </cell>
        </row>
        <row r="1699">
          <cell r="A1699">
            <v>1688</v>
          </cell>
          <cell r="B1699" t="str">
            <v>PASSION SPORT</v>
          </cell>
        </row>
        <row r="1700">
          <cell r="A1700">
            <v>1689</v>
          </cell>
          <cell r="B1700" t="str">
            <v>PASSO CORESE</v>
          </cell>
        </row>
        <row r="1701">
          <cell r="A1701">
            <v>1690</v>
          </cell>
          <cell r="B1701" t="str">
            <v>PAVULLESE U.S. - ROMEO VENTURELLI</v>
          </cell>
        </row>
        <row r="1702">
          <cell r="A1702">
            <v>1691</v>
          </cell>
          <cell r="B1702" t="str">
            <v>PEDALE CASTELNOVESE MTB</v>
          </cell>
        </row>
        <row r="1703">
          <cell r="A1703">
            <v>1692</v>
          </cell>
          <cell r="B1703" t="str">
            <v>PEDALE CAVEZZO A.S.D.</v>
          </cell>
        </row>
        <row r="1704">
          <cell r="A1704">
            <v>1693</v>
          </cell>
          <cell r="B1704" t="str">
            <v>PEDALE FORLIVESE</v>
          </cell>
        </row>
        <row r="1705">
          <cell r="A1705">
            <v>1694</v>
          </cell>
          <cell r="B1705" t="str">
            <v>PEDALE MANCIANESE</v>
          </cell>
        </row>
        <row r="1706">
          <cell r="A1706">
            <v>1695</v>
          </cell>
          <cell r="B1706" t="str">
            <v>PEDALE STEZZANESE G.S.</v>
          </cell>
        </row>
        <row r="1707">
          <cell r="A1707">
            <v>1696</v>
          </cell>
          <cell r="B1707" t="str">
            <v>PEGASO A.S.D.</v>
          </cell>
        </row>
        <row r="1708">
          <cell r="A1708">
            <v>1697</v>
          </cell>
          <cell r="B1708" t="str">
            <v>PENTASPORT VALDELSA</v>
          </cell>
        </row>
        <row r="1709">
          <cell r="A1709">
            <v>1698</v>
          </cell>
          <cell r="B1709" t="str">
            <v>PEOPLE GROUP A.S.D.</v>
          </cell>
        </row>
        <row r="1710">
          <cell r="A1710">
            <v>1699</v>
          </cell>
          <cell r="B1710" t="str">
            <v>PETIT VELO'</v>
          </cell>
        </row>
        <row r="1711">
          <cell r="A1711">
            <v>1700</v>
          </cell>
          <cell r="B1711" t="str">
            <v>PETRA CYCLING TEAM A.S.D.</v>
          </cell>
        </row>
        <row r="1712">
          <cell r="A1712">
            <v>1701</v>
          </cell>
          <cell r="B1712" t="str">
            <v>PETRIGNANO (AICS)</v>
          </cell>
        </row>
        <row r="1713">
          <cell r="A1713">
            <v>1702</v>
          </cell>
          <cell r="B1713" t="str">
            <v>PETROLI FIRENZE-CYCLINGTEAM</v>
          </cell>
        </row>
        <row r="1714">
          <cell r="A1714">
            <v>1703</v>
          </cell>
          <cell r="B1714" t="str">
            <v>PEZZINI BIKE OFFICIAL TEAM</v>
          </cell>
        </row>
        <row r="1715">
          <cell r="A1715">
            <v>1704</v>
          </cell>
          <cell r="B1715" t="str">
            <v>PEZZINI BIKE OFFICIAL TEAM A.S.D.</v>
          </cell>
        </row>
        <row r="1716">
          <cell r="A1716">
            <v>1705</v>
          </cell>
          <cell r="B1716" t="str">
            <v>PHISIOSPORT LAB ASD</v>
          </cell>
        </row>
        <row r="1717">
          <cell r="A1717">
            <v>1706</v>
          </cell>
          <cell r="B1717" t="str">
            <v>PIAN DI S. BARTOLO G.S.</v>
          </cell>
        </row>
        <row r="1718">
          <cell r="A1718">
            <v>1707</v>
          </cell>
          <cell r="B1718" t="str">
            <v>PINETA G.S. A.S.D.</v>
          </cell>
        </row>
        <row r="1719">
          <cell r="A1719">
            <v>1708</v>
          </cell>
          <cell r="B1719" t="str">
            <v>PLANET BIKE A.S.D.</v>
          </cell>
        </row>
        <row r="1720">
          <cell r="A1720">
            <v>1709</v>
          </cell>
          <cell r="B1720" t="str">
            <v>PLEINAIRMTB ASD</v>
          </cell>
        </row>
        <row r="1721">
          <cell r="A1721">
            <v>1710</v>
          </cell>
          <cell r="B1721" t="str">
            <v>POGGIO MIRTETO</v>
          </cell>
        </row>
        <row r="1722">
          <cell r="A1722">
            <v>1711</v>
          </cell>
          <cell r="B1722" t="str">
            <v>POL CRAL VIGILI DEL FUOCO GENOVA ASD</v>
          </cell>
        </row>
        <row r="1723">
          <cell r="A1723">
            <v>1712</v>
          </cell>
          <cell r="B1723" t="str">
            <v>POL DILL OMEGA</v>
          </cell>
        </row>
        <row r="1724">
          <cell r="A1724">
            <v>1713</v>
          </cell>
          <cell r="B1724" t="str">
            <v>POL SCRICCIOLO</v>
          </cell>
        </row>
        <row r="1725">
          <cell r="A1725">
            <v>1714</v>
          </cell>
          <cell r="B1725" t="str">
            <v>POL. 3ELLE A.S.D.</v>
          </cell>
        </row>
        <row r="1726">
          <cell r="A1726">
            <v>1716</v>
          </cell>
          <cell r="B1726" t="str">
            <v>POL. ARCI UISP VENTURINA</v>
          </cell>
        </row>
        <row r="1727">
          <cell r="A1727">
            <v>1717</v>
          </cell>
          <cell r="B1727" t="str">
            <v>POL. AVIS BOLOGNESE A.S.D.</v>
          </cell>
        </row>
        <row r="1728">
          <cell r="A1728">
            <v>1718</v>
          </cell>
          <cell r="B1728" t="str">
            <v>POL. AVIS-IMOLA A.D.</v>
          </cell>
        </row>
        <row r="1729">
          <cell r="A1729">
            <v>1720</v>
          </cell>
          <cell r="B1729" t="str">
            <v>POL. BERIV MULTISPORT A.D.</v>
          </cell>
        </row>
        <row r="1730">
          <cell r="A1730">
            <v>1721</v>
          </cell>
          <cell r="B1730" t="str">
            <v>POL. BETTOLLE</v>
          </cell>
        </row>
        <row r="1731">
          <cell r="A1731">
            <v>1722</v>
          </cell>
          <cell r="B1731" t="str">
            <v>POL. BIBBIANESE</v>
          </cell>
        </row>
        <row r="1732">
          <cell r="A1732">
            <v>1723</v>
          </cell>
          <cell r="B1732" t="str">
            <v>POL. C.S.C.</v>
          </cell>
        </row>
        <row r="1733">
          <cell r="A1733">
            <v>1724</v>
          </cell>
          <cell r="B1733" t="str">
            <v>POL. CAMPEGINESE</v>
          </cell>
        </row>
        <row r="1734">
          <cell r="A1734">
            <v>1725</v>
          </cell>
          <cell r="B1734" t="str">
            <v>POL. CANONICA</v>
          </cell>
        </row>
        <row r="1735">
          <cell r="A1735">
            <v>1726</v>
          </cell>
          <cell r="B1735" t="str">
            <v>POL. CASALFIUMANESE A.D.</v>
          </cell>
        </row>
        <row r="1736">
          <cell r="A1736">
            <v>1727</v>
          </cell>
          <cell r="B1736" t="str">
            <v>POL. CASTELLO LARI 1989</v>
          </cell>
        </row>
        <row r="1737">
          <cell r="A1737">
            <v>1728</v>
          </cell>
          <cell r="B1737" t="str">
            <v>POL. CICLI SCANDIANO</v>
          </cell>
        </row>
        <row r="1738">
          <cell r="A1738">
            <v>1729</v>
          </cell>
          <cell r="B1738" t="str">
            <v>POL. COOP. CERAMICA ASD</v>
          </cell>
        </row>
        <row r="1739">
          <cell r="A1739">
            <v>1730</v>
          </cell>
          <cell r="B1739" t="str">
            <v>POL. DIL. ARCI FAVARO</v>
          </cell>
        </row>
        <row r="1740">
          <cell r="A1740">
            <v>1731</v>
          </cell>
          <cell r="B1740" t="str">
            <v>POL. DIL. BERTOLT BRECHT</v>
          </cell>
        </row>
        <row r="1741">
          <cell r="A1741">
            <v>1732</v>
          </cell>
          <cell r="B1741" t="str">
            <v>POL. DIL. BORZANESE</v>
          </cell>
        </row>
        <row r="1742">
          <cell r="A1742">
            <v>1733</v>
          </cell>
          <cell r="B1742" t="str">
            <v>POL. DIL. DRT LOW ROMAGNA</v>
          </cell>
        </row>
        <row r="1743">
          <cell r="A1743">
            <v>1734</v>
          </cell>
          <cell r="B1743" t="str">
            <v>POL. DIL. LAVEZZOLESE</v>
          </cell>
        </row>
        <row r="1744">
          <cell r="A1744">
            <v>1735</v>
          </cell>
          <cell r="B1744" t="str">
            <v>POL. DIL. SANTA LUCIA</v>
          </cell>
        </row>
        <row r="1745">
          <cell r="A1745">
            <v>1736</v>
          </cell>
          <cell r="B1745" t="str">
            <v>POL. DIL. TE' BOTA TEAM</v>
          </cell>
        </row>
        <row r="1746">
          <cell r="A1746">
            <v>1737</v>
          </cell>
          <cell r="B1746" t="str">
            <v>POL. DILETTANTISTICA COCOMARESE</v>
          </cell>
        </row>
        <row r="1747">
          <cell r="A1747">
            <v>1738</v>
          </cell>
          <cell r="B1747" t="str">
            <v>POL. FIRENZE TRIATHLON ASD</v>
          </cell>
        </row>
        <row r="1748">
          <cell r="A1748">
            <v>1739</v>
          </cell>
          <cell r="B1748" t="str">
            <v>POL. LA CANOLESE</v>
          </cell>
        </row>
        <row r="1749">
          <cell r="A1749">
            <v>1740</v>
          </cell>
          <cell r="B1749" t="str">
            <v>POL. LA PERLA</v>
          </cell>
        </row>
        <row r="1750">
          <cell r="A1750">
            <v>1741</v>
          </cell>
          <cell r="B1750" t="str">
            <v>POL. MARINA DI CECINA SEZ.CICLISMO</v>
          </cell>
        </row>
        <row r="1751">
          <cell r="A1751">
            <v>1742</v>
          </cell>
          <cell r="B1751" t="str">
            <v>POL. MASONESE A.S.D.</v>
          </cell>
        </row>
        <row r="1752">
          <cell r="A1752">
            <v>1743</v>
          </cell>
          <cell r="B1752" t="str">
            <v>POL. N. CASAROSA A.S.D.</v>
          </cell>
        </row>
        <row r="1753">
          <cell r="A1753">
            <v>1744</v>
          </cell>
          <cell r="B1753" t="str">
            <v>POL. PONTE NUOVO ASD</v>
          </cell>
        </row>
        <row r="1754">
          <cell r="A1754">
            <v>1745</v>
          </cell>
          <cell r="B1754" t="str">
            <v>POL. PORTO FUORI ASD</v>
          </cell>
        </row>
        <row r="1755">
          <cell r="A1755">
            <v>1746</v>
          </cell>
          <cell r="B1755" t="str">
            <v>POL. R. MURRI ELLERA</v>
          </cell>
        </row>
        <row r="1756">
          <cell r="A1756">
            <v>1747</v>
          </cell>
          <cell r="B1756" t="str">
            <v>POL. S. QUIRICO A.D.</v>
          </cell>
        </row>
        <row r="1757">
          <cell r="A1757">
            <v>1748</v>
          </cell>
          <cell r="B1757" t="str">
            <v>POL. SAVIGNESE A.D.</v>
          </cell>
        </row>
        <row r="1758">
          <cell r="A1758">
            <v>1749</v>
          </cell>
          <cell r="B1758" t="str">
            <v>POL. SPENSIERATI ASD</v>
          </cell>
        </row>
        <row r="1759">
          <cell r="A1759">
            <v>1750</v>
          </cell>
          <cell r="B1759" t="str">
            <v>POL. TOZZONA A.S.D.</v>
          </cell>
        </row>
        <row r="1760">
          <cell r="A1760">
            <v>1751</v>
          </cell>
          <cell r="B1760" t="str">
            <v>POL. YOUNG LINE A.D.</v>
          </cell>
        </row>
        <row r="1761">
          <cell r="A1761">
            <v>1752</v>
          </cell>
          <cell r="B1761" t="str">
            <v>POL.GAMBETTOLESE</v>
          </cell>
        </row>
        <row r="1762">
          <cell r="A1762">
            <v>1753</v>
          </cell>
          <cell r="B1762" t="str">
            <v>POL.STELLA ALPINA A.S.D.</v>
          </cell>
        </row>
        <row r="1763">
          <cell r="A1763">
            <v>1754</v>
          </cell>
          <cell r="B1763" t="str">
            <v>POL.VA 5 CERCHI</v>
          </cell>
        </row>
        <row r="1764">
          <cell r="A1764">
            <v>1755</v>
          </cell>
          <cell r="B1764" t="str">
            <v>POL.VA GATTOLINO A.S.D.</v>
          </cell>
        </row>
        <row r="1765">
          <cell r="A1765">
            <v>1756</v>
          </cell>
          <cell r="B1765" t="str">
            <v>POLISP. PORTAMMARE</v>
          </cell>
        </row>
        <row r="1766">
          <cell r="A1766">
            <v>1757</v>
          </cell>
          <cell r="B1766" t="str">
            <v>POLISPORTIVA AICS ASS.SPO</v>
          </cell>
        </row>
        <row r="1767">
          <cell r="A1767">
            <v>1758</v>
          </cell>
          <cell r="B1767" t="str">
            <v>POLISPORTIVA ARCI MATASSINO</v>
          </cell>
        </row>
        <row r="1768">
          <cell r="A1768">
            <v>1759</v>
          </cell>
          <cell r="B1768" t="str">
            <v>POLISPORTIVA AURORA A.S.D.</v>
          </cell>
        </row>
        <row r="1769">
          <cell r="A1769">
            <v>1760</v>
          </cell>
          <cell r="B1769" t="str">
            <v>POLISPORTIVA AVIS CORTONA</v>
          </cell>
        </row>
        <row r="1770">
          <cell r="A1770">
            <v>1761</v>
          </cell>
          <cell r="B1770" t="str">
            <v>POLISPORTIVA BETTOLLE</v>
          </cell>
        </row>
        <row r="1771">
          <cell r="A1771">
            <v>1762</v>
          </cell>
          <cell r="B1771" t="str">
            <v>POLISPORTIVA BPP ASD</v>
          </cell>
        </row>
        <row r="1772">
          <cell r="A1772">
            <v>1763</v>
          </cell>
          <cell r="B1772" t="str">
            <v>POLISPORTIVA BULGARNO'</v>
          </cell>
        </row>
        <row r="1773">
          <cell r="A1773">
            <v>1764</v>
          </cell>
          <cell r="B1773" t="str">
            <v>POLISPORTIVA CENTESE ASD</v>
          </cell>
        </row>
        <row r="1774">
          <cell r="A1774">
            <v>1765</v>
          </cell>
          <cell r="B1774" t="str">
            <v>POLISPORTIVA CERVINIA</v>
          </cell>
        </row>
        <row r="1775">
          <cell r="A1775">
            <v>1766</v>
          </cell>
          <cell r="B1775" t="str">
            <v>POLISPORTIVA CICLISTICA MONSUMMANESE A.S.D.</v>
          </cell>
        </row>
        <row r="1776">
          <cell r="A1776">
            <v>1767</v>
          </cell>
          <cell r="B1776" t="str">
            <v>POLISPORTIVA COLLINE MEDICEE ASD</v>
          </cell>
        </row>
        <row r="1777">
          <cell r="A1777">
            <v>1768</v>
          </cell>
          <cell r="B1777" t="str">
            <v>POLISPORTIVA CROCE ROSSA ITALIANA LUCCA</v>
          </cell>
        </row>
        <row r="1778">
          <cell r="A1778">
            <v>1769</v>
          </cell>
          <cell r="B1778" t="str">
            <v>POLISPORTIVA EVER GREEN A.D.</v>
          </cell>
        </row>
        <row r="1779">
          <cell r="A1779">
            <v>1770</v>
          </cell>
          <cell r="B1779" t="str">
            <v>POLISPORTIVA HUMANITAS AVIS</v>
          </cell>
        </row>
        <row r="1780">
          <cell r="A1780">
            <v>1771</v>
          </cell>
          <cell r="B1780" t="str">
            <v>POLISPORTIVA ITALY TEAM A.S.D.</v>
          </cell>
        </row>
        <row r="1781">
          <cell r="A1781">
            <v>1772</v>
          </cell>
          <cell r="B1781" t="str">
            <v>POLISPORTIVA LARCIANESE A.S.D.</v>
          </cell>
        </row>
        <row r="1782">
          <cell r="A1782">
            <v>1773</v>
          </cell>
          <cell r="B1782" t="str">
            <v>POLISPORTIVA LIFE CLUB</v>
          </cell>
        </row>
        <row r="1783">
          <cell r="A1783">
            <v>1774</v>
          </cell>
          <cell r="B1783" t="str">
            <v>POLISPORTIVA MADONNETTA</v>
          </cell>
        </row>
        <row r="1784">
          <cell r="A1784">
            <v>1775</v>
          </cell>
          <cell r="B1784" t="str">
            <v>POLISPORTIVA MAIANO APD</v>
          </cell>
        </row>
        <row r="1785">
          <cell r="A1785">
            <v>1776</v>
          </cell>
          <cell r="B1785" t="str">
            <v>POLISPORTIVA MONTALTO</v>
          </cell>
        </row>
        <row r="1786">
          <cell r="A1786">
            <v>1777</v>
          </cell>
          <cell r="B1786" t="str">
            <v>POLISPORTIVA MORANDI GUALTIERO A.M.</v>
          </cell>
        </row>
        <row r="1787">
          <cell r="A1787">
            <v>1778</v>
          </cell>
          <cell r="B1787" t="str">
            <v>POLISPORTIVA NOVATE ASD</v>
          </cell>
        </row>
        <row r="1788">
          <cell r="A1788">
            <v>1779</v>
          </cell>
          <cell r="B1788" t="str">
            <v>POLISPORTIVA OTELLO PUTINATI A.SD</v>
          </cell>
        </row>
        <row r="1789">
          <cell r="A1789">
            <v>1780</v>
          </cell>
          <cell r="B1789" t="str">
            <v>POLISPORTIVA PERTICALE</v>
          </cell>
        </row>
        <row r="1790">
          <cell r="A1790">
            <v>1781</v>
          </cell>
          <cell r="B1790" t="str">
            <v>POLISPORTIVA PIACENZA 2200</v>
          </cell>
        </row>
        <row r="1791">
          <cell r="A1791">
            <v>1782</v>
          </cell>
          <cell r="B1791" t="str">
            <v>POLISPORTIVA PISTELLI A.S.D.</v>
          </cell>
        </row>
        <row r="1792">
          <cell r="A1792">
            <v>1783</v>
          </cell>
          <cell r="B1792" t="str">
            <v>POLISPORTIVA QUILIANO A.S.D.</v>
          </cell>
        </row>
        <row r="1793">
          <cell r="A1793">
            <v>1784</v>
          </cell>
          <cell r="B1793" t="str">
            <v>POLISPORTIVA S. PIERO A SIEVE A.S.D.</v>
          </cell>
        </row>
        <row r="1794">
          <cell r="A1794">
            <v>1785</v>
          </cell>
          <cell r="B1794" t="str">
            <v>POLISPORTIVA SIECI A.S.D.</v>
          </cell>
        </row>
        <row r="1795">
          <cell r="A1795">
            <v>1786</v>
          </cell>
          <cell r="B1795" t="str">
            <v>POLISPORTIVA SPORTING CLUB LA TORRE</v>
          </cell>
        </row>
        <row r="1796">
          <cell r="A1796">
            <v>1787</v>
          </cell>
          <cell r="B1796" t="str">
            <v>POLISPORTIVA UISP CN A.S. DILETTANTISTICA</v>
          </cell>
        </row>
        <row r="1797">
          <cell r="A1797">
            <v>1788</v>
          </cell>
          <cell r="B1797" t="str">
            <v>POLISPORTIVA VAL DI LORETO</v>
          </cell>
        </row>
        <row r="1798">
          <cell r="A1798">
            <v>1789</v>
          </cell>
          <cell r="B1798" t="str">
            <v>POLISPORTIVA ZOLA A.S.D.</v>
          </cell>
        </row>
        <row r="1799">
          <cell r="A1799">
            <v>1790</v>
          </cell>
          <cell r="B1799" t="str">
            <v>POLIZIA DI STATO (AR)</v>
          </cell>
        </row>
        <row r="1800">
          <cell r="A1800">
            <v>1791</v>
          </cell>
          <cell r="B1800" t="str">
            <v>POLIZIA DI STATO (VT)</v>
          </cell>
        </row>
        <row r="1801">
          <cell r="A1801">
            <v>1792</v>
          </cell>
          <cell r="B1801" t="str">
            <v>PONTESANTO A.P.D.</v>
          </cell>
        </row>
        <row r="1802">
          <cell r="A1802">
            <v>1793</v>
          </cell>
          <cell r="B1802" t="str">
            <v>POOL. CICLISTICO PARMENSE ASD</v>
          </cell>
        </row>
        <row r="1803">
          <cell r="A1803">
            <v>1794</v>
          </cell>
          <cell r="B1803" t="str">
            <v>PORCIANO G.P A.S.D.</v>
          </cell>
        </row>
        <row r="1804">
          <cell r="A1804">
            <v>1795</v>
          </cell>
          <cell r="B1804" t="str">
            <v>PRO - RIDE ASD</v>
          </cell>
        </row>
        <row r="1805">
          <cell r="A1805">
            <v>1796</v>
          </cell>
          <cell r="B1805" t="str">
            <v>PRO LIFE- NO DOPING TEAM</v>
          </cell>
        </row>
        <row r="1806">
          <cell r="A1806">
            <v>1797</v>
          </cell>
          <cell r="B1806" t="str">
            <v>PRO LOCO VAIRANO PATENORA</v>
          </cell>
        </row>
        <row r="1807">
          <cell r="A1807">
            <v>1798</v>
          </cell>
          <cell r="B1807" t="str">
            <v>PROMOSPORT A.S.D.</v>
          </cell>
        </row>
        <row r="1808">
          <cell r="A1808">
            <v>1799</v>
          </cell>
          <cell r="B1808" t="str">
            <v>PRORACE TEAM VERSILIA A.S.D.</v>
          </cell>
        </row>
        <row r="1809">
          <cell r="A1809">
            <v>1800</v>
          </cell>
          <cell r="B1809" t="str">
            <v>PRV.LE DI PIACENZA</v>
          </cell>
        </row>
        <row r="1810">
          <cell r="A1810">
            <v>1801</v>
          </cell>
          <cell r="B1810" t="str">
            <v>PUCCI CICLISMO CLUB A.S.D.</v>
          </cell>
        </row>
        <row r="1811">
          <cell r="A1811">
            <v>1802</v>
          </cell>
          <cell r="B1811" t="str">
            <v>QUADRIFOGLIO CIRC. ARCI</v>
          </cell>
        </row>
        <row r="1812">
          <cell r="A1812">
            <v>1803</v>
          </cell>
          <cell r="B1812" t="str">
            <v>QUAGLIE REALI G.C.</v>
          </cell>
        </row>
        <row r="1813">
          <cell r="A1813">
            <v>1804</v>
          </cell>
          <cell r="B1813" t="str">
            <v>QUAGLIOTTI BICI ASD</v>
          </cell>
        </row>
        <row r="1814">
          <cell r="A1814">
            <v>1805</v>
          </cell>
          <cell r="B1814" t="str">
            <v>QUELLIDELLADOMENICA A.S.D.</v>
          </cell>
        </row>
        <row r="1815">
          <cell r="A1815">
            <v>1806</v>
          </cell>
          <cell r="B1815" t="str">
            <v>RAMPITEAM GIULIANOVA</v>
          </cell>
        </row>
        <row r="1816">
          <cell r="A1816">
            <v>1807</v>
          </cell>
          <cell r="B1816" t="str">
            <v>RAVARINESE POL.VA</v>
          </cell>
        </row>
        <row r="1817">
          <cell r="A1817">
            <v>1808</v>
          </cell>
          <cell r="B1817" t="str">
            <v>RE ARTU'</v>
          </cell>
        </row>
        <row r="1818">
          <cell r="A1818">
            <v>1809</v>
          </cell>
          <cell r="B1818" t="str">
            <v>REAL MASSENZATICO 08</v>
          </cell>
        </row>
        <row r="1819">
          <cell r="A1819">
            <v>1810</v>
          </cell>
          <cell r="B1819" t="str">
            <v>REGOLO ORTONOVESE</v>
          </cell>
        </row>
        <row r="1820">
          <cell r="A1820">
            <v>1811</v>
          </cell>
          <cell r="B1820" t="str">
            <v>REGOLO-PONTREMOLESE ASD</v>
          </cell>
        </row>
        <row r="1821">
          <cell r="A1821">
            <v>1812</v>
          </cell>
          <cell r="B1821" t="str">
            <v>REPARTO SPORT A.S.D.</v>
          </cell>
        </row>
        <row r="1822">
          <cell r="A1822">
            <v>1813</v>
          </cell>
          <cell r="B1822" t="str">
            <v>REVELLO IDRAULICA - EUROTHERM ASD</v>
          </cell>
        </row>
        <row r="1823">
          <cell r="A1823">
            <v>1814</v>
          </cell>
          <cell r="B1823" t="str">
            <v>RICREA A.P.S.S.D.</v>
          </cell>
        </row>
        <row r="1824">
          <cell r="A1824">
            <v>1815</v>
          </cell>
          <cell r="B1824" t="str">
            <v>RIDERS TEAM CECINA</v>
          </cell>
        </row>
        <row r="1825">
          <cell r="A1825">
            <v>1816</v>
          </cell>
          <cell r="B1825" t="str">
            <v>RINASCITA LA ROMOLA POL.</v>
          </cell>
        </row>
        <row r="1826">
          <cell r="A1826">
            <v>1817</v>
          </cell>
          <cell r="B1826" t="str">
            <v>RISTORANTE " LA RETE "</v>
          </cell>
        </row>
        <row r="1827">
          <cell r="A1827">
            <v>1818</v>
          </cell>
          <cell r="B1827" t="str">
            <v>ROAD AND TRACK - RACING TEAM</v>
          </cell>
        </row>
        <row r="1828">
          <cell r="A1828">
            <v>1819</v>
          </cell>
          <cell r="B1828" t="str">
            <v>ROMA 7 PATTINAGGIO SSD A.R.L.</v>
          </cell>
        </row>
        <row r="1829">
          <cell r="A1829">
            <v>1820</v>
          </cell>
          <cell r="B1829" t="str">
            <v>ROMAGNA BIKE GRANDI EVENTI A.S.D.</v>
          </cell>
        </row>
        <row r="1830">
          <cell r="A1830">
            <v>1821</v>
          </cell>
          <cell r="B1830" t="str">
            <v>RONDO' S.C.</v>
          </cell>
        </row>
        <row r="1831">
          <cell r="A1831">
            <v>1822</v>
          </cell>
          <cell r="B1831" t="str">
            <v>ROSSI RDB</v>
          </cell>
        </row>
        <row r="1832">
          <cell r="A1832">
            <v>1823</v>
          </cell>
          <cell r="B1832" t="str">
            <v>ROSSI SPA CIRCOLO SPORTIVO ASD</v>
          </cell>
        </row>
        <row r="1833">
          <cell r="A1833">
            <v>1824</v>
          </cell>
          <cell r="B1833" t="str">
            <v>ROSTA NUOVA C.S.R.C ASS.SPOR DIL</v>
          </cell>
        </row>
        <row r="1834">
          <cell r="A1834">
            <v>1825</v>
          </cell>
          <cell r="B1834" t="str">
            <v>ROVERETANA POL.VA ASD</v>
          </cell>
        </row>
        <row r="1835">
          <cell r="A1835">
            <v>1826</v>
          </cell>
          <cell r="B1835" t="str">
            <v>RUOTA D'ORO A.S.D.</v>
          </cell>
        </row>
        <row r="1836">
          <cell r="A1836">
            <v>1827</v>
          </cell>
          <cell r="B1836" t="str">
            <v>S.ANGELO EDILFERRAMENTA</v>
          </cell>
        </row>
        <row r="1837">
          <cell r="A1837">
            <v>1828</v>
          </cell>
          <cell r="B1837" t="str">
            <v>S.B.R. 3</v>
          </cell>
        </row>
        <row r="1838">
          <cell r="A1838">
            <v>1829</v>
          </cell>
          <cell r="B1838" t="str">
            <v>S.C. CA' DI LUGO</v>
          </cell>
        </row>
        <row r="1839">
          <cell r="A1839">
            <v>1830</v>
          </cell>
          <cell r="B1839" t="str">
            <v>S.C. CALDERARA A.S.D.</v>
          </cell>
        </row>
        <row r="1840">
          <cell r="A1840">
            <v>1831</v>
          </cell>
          <cell r="B1840" t="str">
            <v>S.C. COOP EDIF. ANSALONI</v>
          </cell>
        </row>
        <row r="1841">
          <cell r="A1841">
            <v>1832</v>
          </cell>
          <cell r="B1841" t="str">
            <v>S.C. COTIGNOLESE</v>
          </cell>
        </row>
        <row r="1842">
          <cell r="A1842">
            <v>1833</v>
          </cell>
          <cell r="B1842" t="str">
            <v>S.C. GASTONE NENCINI</v>
          </cell>
        </row>
        <row r="1843">
          <cell r="A1843">
            <v>1834</v>
          </cell>
          <cell r="B1843" t="str">
            <v>S.C. LA RODA REDA A.S.D.</v>
          </cell>
        </row>
        <row r="1844">
          <cell r="A1844">
            <v>1835</v>
          </cell>
          <cell r="B1844" t="str">
            <v>S.C. LIBERTAS GAMBETTOLA A.S.D.</v>
          </cell>
        </row>
        <row r="1845">
          <cell r="A1845">
            <v>1836</v>
          </cell>
          <cell r="B1845" t="str">
            <v>S.C. LOMBARDINI</v>
          </cell>
        </row>
        <row r="1846">
          <cell r="A1846">
            <v>1837</v>
          </cell>
          <cell r="B1846" t="str">
            <v>S.C. REGGIOLESE A.S.D.</v>
          </cell>
        </row>
        <row r="1847">
          <cell r="A1847">
            <v>1838</v>
          </cell>
          <cell r="B1847" t="str">
            <v>S.C. RUBIERESE A.S.D.</v>
          </cell>
        </row>
        <row r="1848">
          <cell r="A1848">
            <v>1839</v>
          </cell>
          <cell r="B1848" t="str">
            <v>S.C. S.EGIDIO</v>
          </cell>
        </row>
        <row r="1849">
          <cell r="A1849">
            <v>1840</v>
          </cell>
          <cell r="B1849" t="str">
            <v>S.C. S.ILARIO A.S.D.</v>
          </cell>
        </row>
        <row r="1850">
          <cell r="A1850">
            <v>1841</v>
          </cell>
          <cell r="B1850" t="str">
            <v>S.C. TEAM SANTYISIAK</v>
          </cell>
        </row>
        <row r="1851">
          <cell r="A1851">
            <v>1842</v>
          </cell>
          <cell r="B1851" t="str">
            <v>S.C. VILLAFRANCA</v>
          </cell>
        </row>
        <row r="1852">
          <cell r="A1852">
            <v>1843</v>
          </cell>
          <cell r="B1852" t="str">
            <v>S.C. VOLTANA</v>
          </cell>
        </row>
        <row r="1853">
          <cell r="A1853">
            <v>1844</v>
          </cell>
          <cell r="B1853" t="str">
            <v>S.C. VOLTANA A.S.D.</v>
          </cell>
        </row>
        <row r="1854">
          <cell r="A1854">
            <v>1845</v>
          </cell>
          <cell r="B1854" t="str">
            <v>S.S D. DLF SPORT BO A.R.L</v>
          </cell>
        </row>
        <row r="1855">
          <cell r="A1855">
            <v>1846</v>
          </cell>
          <cell r="B1855" t="str">
            <v>S.S. GROSSETO</v>
          </cell>
        </row>
        <row r="1856">
          <cell r="A1856">
            <v>1847</v>
          </cell>
          <cell r="B1856" t="str">
            <v>S.S. MASTROMARCO</v>
          </cell>
        </row>
        <row r="1857">
          <cell r="A1857">
            <v>1848</v>
          </cell>
          <cell r="B1857" t="str">
            <v>S.S.D. FIRENZUOLA</v>
          </cell>
        </row>
        <row r="1858">
          <cell r="A1858">
            <v>1849</v>
          </cell>
          <cell r="B1858" t="str">
            <v>S.S.D.ATLETICOUISP MONTEROTONDO SRL</v>
          </cell>
        </row>
        <row r="1859">
          <cell r="A1859">
            <v>1850</v>
          </cell>
          <cell r="B1859" t="str">
            <v>S.S.D.COOP.WWK</v>
          </cell>
        </row>
        <row r="1860">
          <cell r="A1860">
            <v>1851</v>
          </cell>
          <cell r="B1860" t="str">
            <v>S.S.D.S. MENS SANA IN CORPORE SANO</v>
          </cell>
        </row>
        <row r="1861">
          <cell r="A1861">
            <v>1852</v>
          </cell>
          <cell r="B1861" t="str">
            <v>S.T.TEAM A.S.D.</v>
          </cell>
        </row>
        <row r="1862">
          <cell r="A1862">
            <v>1853</v>
          </cell>
          <cell r="B1862" t="str">
            <v>SACCA ASD POL.VA CIRC. ARCI</v>
          </cell>
        </row>
        <row r="1863">
          <cell r="A1863">
            <v>1854</v>
          </cell>
          <cell r="B1863" t="str">
            <v>SACCARELLI (ENDAS)</v>
          </cell>
        </row>
        <row r="1864">
          <cell r="A1864">
            <v>1855</v>
          </cell>
          <cell r="B1864" t="str">
            <v>SAMMARTINESE A.S.D. POL.VA</v>
          </cell>
        </row>
        <row r="1865">
          <cell r="A1865">
            <v>1856</v>
          </cell>
          <cell r="B1865" t="str">
            <v>SAN BARONTO A.C. A.S.D.</v>
          </cell>
        </row>
        <row r="1866">
          <cell r="A1866">
            <v>1857</v>
          </cell>
          <cell r="B1866" t="str">
            <v>SAN DONNINO POL.VA ASD</v>
          </cell>
        </row>
        <row r="1867">
          <cell r="A1867">
            <v>1858</v>
          </cell>
          <cell r="B1867" t="str">
            <v>SAN FAUSTINO POL.VA CIRC. ARCI ADSRC</v>
          </cell>
        </row>
        <row r="1868">
          <cell r="A1868">
            <v>1859</v>
          </cell>
          <cell r="B1868" t="str">
            <v>SAN MARINESE POL. ASD</v>
          </cell>
        </row>
        <row r="1869">
          <cell r="A1869">
            <v>1860</v>
          </cell>
          <cell r="B1869" t="str">
            <v>SAN POSSIDONIO ARCI UISP A.S.D.</v>
          </cell>
        </row>
        <row r="1870">
          <cell r="A1870">
            <v>1861</v>
          </cell>
          <cell r="B1870" t="str">
            <v>SAN SAVINO G.S. A.S.D.</v>
          </cell>
        </row>
        <row r="1871">
          <cell r="A1871">
            <v>1862</v>
          </cell>
          <cell r="B1871" t="str">
            <v>SAN VITTORE A.S.D.</v>
          </cell>
        </row>
        <row r="1872">
          <cell r="A1872">
            <v>1863</v>
          </cell>
          <cell r="B1872" t="str">
            <v>SANFREDIANESE</v>
          </cell>
        </row>
        <row r="1873">
          <cell r="A1873">
            <v>1864</v>
          </cell>
          <cell r="B1873" t="str">
            <v>SANT'ANNA A.P.D.</v>
          </cell>
        </row>
        <row r="1874">
          <cell r="A1874">
            <v>1865</v>
          </cell>
          <cell r="B1874" t="str">
            <v>SANTARCANGIOLESE</v>
          </cell>
        </row>
        <row r="1875">
          <cell r="A1875">
            <v>1866</v>
          </cell>
          <cell r="B1875" t="str">
            <v>SBUBBIKERS A.S.D.</v>
          </cell>
        </row>
        <row r="1876">
          <cell r="A1876">
            <v>1867</v>
          </cell>
          <cell r="B1876" t="str">
            <v>SC BORGO A MOZZANO DEL DEBBIO S.P.A</v>
          </cell>
        </row>
        <row r="1877">
          <cell r="A1877">
            <v>1868</v>
          </cell>
          <cell r="B1877" t="str">
            <v>SC MICHELA FANINI RECORD ROX</v>
          </cell>
        </row>
        <row r="1878">
          <cell r="A1878">
            <v>1869</v>
          </cell>
          <cell r="B1878" t="str">
            <v>SC PEDALE BIANCONERO LUGO ASD</v>
          </cell>
        </row>
        <row r="1879">
          <cell r="A1879">
            <v>1870</v>
          </cell>
          <cell r="B1879" t="str">
            <v>SC PEDALE LUCCHESE POLI</v>
          </cell>
        </row>
        <row r="1880">
          <cell r="A1880">
            <v>1871</v>
          </cell>
          <cell r="B1880" t="str">
            <v>SC PEDALE SENESE</v>
          </cell>
        </row>
        <row r="1881">
          <cell r="A1881">
            <v>1872</v>
          </cell>
          <cell r="B1881" t="str">
            <v>SC SIMONCINI SAURO</v>
          </cell>
        </row>
        <row r="1882">
          <cell r="A1882">
            <v>1873</v>
          </cell>
          <cell r="B1882" t="str">
            <v>SCAPIN FACTORY TEAM</v>
          </cell>
        </row>
        <row r="1883">
          <cell r="A1883">
            <v>1874</v>
          </cell>
          <cell r="B1883" t="str">
            <v>SCI CLUB AEROSKITEAM SENIGALLIA A.S.D.</v>
          </cell>
        </row>
        <row r="1884">
          <cell r="A1884">
            <v>1875</v>
          </cell>
          <cell r="B1884" t="str">
            <v>SCI CLUB FONDO MATESE</v>
          </cell>
        </row>
        <row r="1885">
          <cell r="A1885">
            <v>1876</v>
          </cell>
          <cell r="B1885" t="str">
            <v>SCI CLUB MONTAGNAWIVA A.S.D.</v>
          </cell>
        </row>
        <row r="1886">
          <cell r="A1886">
            <v>1877</v>
          </cell>
          <cell r="B1886" t="str">
            <v>SCI CLUB MONTE GENZANA INTRODACQUA</v>
          </cell>
        </row>
        <row r="1887">
          <cell r="A1887">
            <v>1878</v>
          </cell>
          <cell r="B1887" t="str">
            <v>SCI CLUB MUGELLO 2000</v>
          </cell>
        </row>
        <row r="1888">
          <cell r="A1888">
            <v>1879</v>
          </cell>
          <cell r="B1888" t="str">
            <v>SCI CLUB RAVENNA ASD</v>
          </cell>
        </row>
        <row r="1889">
          <cell r="A1889">
            <v>1880</v>
          </cell>
          <cell r="B1889" t="str">
            <v>SCORPION BIKE TEAM</v>
          </cell>
        </row>
        <row r="1890">
          <cell r="A1890">
            <v>1882</v>
          </cell>
          <cell r="B1890" t="str">
            <v>SCRICCIOLO</v>
          </cell>
        </row>
        <row r="1891">
          <cell r="A1891">
            <v>1883</v>
          </cell>
          <cell r="B1891" t="str">
            <v>SCS BIKE NONANTOLA ASD</v>
          </cell>
        </row>
        <row r="1892">
          <cell r="A1892">
            <v>1884</v>
          </cell>
          <cell r="B1892" t="str">
            <v>SCUOLA DEL CICLISMO LUCA SCINTO</v>
          </cell>
        </row>
        <row r="1893">
          <cell r="A1893">
            <v>1885</v>
          </cell>
          <cell r="B1893" t="str">
            <v>SCUOLA DI CICLISMO FUORI STRADA VAL DI NON E SOLE - A.S.D.</v>
          </cell>
        </row>
        <row r="1894">
          <cell r="A1894">
            <v>1886</v>
          </cell>
          <cell r="B1894" t="str">
            <v>SCUOLA INDOOR CYCLING</v>
          </cell>
        </row>
        <row r="1895">
          <cell r="A1895">
            <v>1887</v>
          </cell>
          <cell r="B1895" t="str">
            <v>SEIDODICI A.S.D.</v>
          </cell>
        </row>
        <row r="1896">
          <cell r="A1896">
            <v>1888</v>
          </cell>
          <cell r="B1896" t="str">
            <v>SERENA MANCINI A.S.D.</v>
          </cell>
        </row>
        <row r="1897">
          <cell r="A1897">
            <v>1889</v>
          </cell>
          <cell r="B1897" t="str">
            <v>SESSANTALLORA ASD</v>
          </cell>
        </row>
        <row r="1898">
          <cell r="A1898">
            <v>1890</v>
          </cell>
          <cell r="B1898" t="str">
            <v>SETTIMO - CIRIE' - CHIVASSO</v>
          </cell>
        </row>
        <row r="1899">
          <cell r="A1899">
            <v>1891</v>
          </cell>
          <cell r="B1899" t="str">
            <v>SHERIDAN G.S.</v>
          </cell>
        </row>
        <row r="1900">
          <cell r="A1900">
            <v>1892</v>
          </cell>
          <cell r="B1900" t="str">
            <v>SIDERMEC</v>
          </cell>
        </row>
        <row r="1901">
          <cell r="A1901">
            <v>1893</v>
          </cell>
          <cell r="B1901" t="str">
            <v>SIDERMEC VITALI</v>
          </cell>
        </row>
        <row r="1902">
          <cell r="A1902">
            <v>1894</v>
          </cell>
          <cell r="B1902" t="str">
            <v>SILVANO FEDI A.S.D.</v>
          </cell>
        </row>
        <row r="1903">
          <cell r="A1903">
            <v>1895</v>
          </cell>
          <cell r="B1903" t="str">
            <v>SINDACO DELLA RENA ASD</v>
          </cell>
        </row>
        <row r="1904">
          <cell r="A1904">
            <v>1896</v>
          </cell>
          <cell r="B1904" t="str">
            <v>SIRACUSA COMITATO UISP</v>
          </cell>
        </row>
        <row r="1905">
          <cell r="A1905">
            <v>1897</v>
          </cell>
          <cell r="B1905" t="str">
            <v>SIRENELLA CIRCOLO SPORTIVO ASD</v>
          </cell>
        </row>
        <row r="1906">
          <cell r="A1906">
            <v>1898</v>
          </cell>
          <cell r="B1906" t="str">
            <v>SKY STOPPER</v>
          </cell>
        </row>
        <row r="1907">
          <cell r="A1907">
            <v>1899</v>
          </cell>
          <cell r="B1907" t="str">
            <v>SMS POLIZIA MUNICIPALE</v>
          </cell>
        </row>
        <row r="1908">
          <cell r="A1908">
            <v>1900</v>
          </cell>
          <cell r="B1908" t="str">
            <v>SOC. ELBA OVEST</v>
          </cell>
        </row>
        <row r="1909">
          <cell r="A1909">
            <v>1901</v>
          </cell>
          <cell r="B1909" t="str">
            <v>SOC. ROMOLO E REMO</v>
          </cell>
        </row>
        <row r="1910">
          <cell r="A1910">
            <v>1902</v>
          </cell>
          <cell r="B1910" t="str">
            <v>SOCIETA' CICLISTICA ETNA A.S.D.</v>
          </cell>
        </row>
        <row r="1911">
          <cell r="A1911">
            <v>1903</v>
          </cell>
          <cell r="B1911" t="str">
            <v>SOCIETA' POLISPORTIVA GALLIANO</v>
          </cell>
        </row>
        <row r="1912">
          <cell r="A1912">
            <v>1904</v>
          </cell>
          <cell r="B1912" t="str">
            <v>SOCIO INDIVIDUALE</v>
          </cell>
        </row>
        <row r="1913">
          <cell r="A1913">
            <v>1905</v>
          </cell>
          <cell r="B1913" t="str">
            <v>SOZZIGALLI RITR.SPORT. ASD</v>
          </cell>
        </row>
        <row r="1914">
          <cell r="A1914">
            <v>1906</v>
          </cell>
          <cell r="B1914" t="str">
            <v>SPACC. CONSUM. ACQU. COLL.</v>
          </cell>
        </row>
        <row r="1915">
          <cell r="A1915">
            <v>1907</v>
          </cell>
          <cell r="B1915" t="str">
            <v>SPECIAL TEAM L'AGORA' D'ITALIA</v>
          </cell>
        </row>
        <row r="1916">
          <cell r="A1916">
            <v>1908</v>
          </cell>
          <cell r="B1916" t="str">
            <v>SPEED BIKE A.S.D.</v>
          </cell>
        </row>
        <row r="1917">
          <cell r="A1917">
            <v>1909</v>
          </cell>
          <cell r="B1917" t="str">
            <v>SPEEDY BIKE A.S.D.</v>
          </cell>
        </row>
        <row r="1918">
          <cell r="A1918">
            <v>1910</v>
          </cell>
          <cell r="B1918" t="str">
            <v>SPEEDY SPORT</v>
          </cell>
        </row>
        <row r="1919">
          <cell r="A1919">
            <v>1911</v>
          </cell>
          <cell r="B1919" t="str">
            <v>SPEZZANO CASTELVETRO SET.GIOV. ASD</v>
          </cell>
        </row>
        <row r="1920">
          <cell r="A1920">
            <v>1912</v>
          </cell>
          <cell r="B1920" t="str">
            <v>SPILAMBERTESE POL.VA CIR. ARCI</v>
          </cell>
        </row>
        <row r="1921">
          <cell r="A1921">
            <v>1913</v>
          </cell>
          <cell r="B1921" t="str">
            <v>SPOLETO BIKE 60</v>
          </cell>
        </row>
        <row r="1922">
          <cell r="A1922">
            <v>1914</v>
          </cell>
          <cell r="B1922" t="str">
            <v>SPOLETO IN BICI</v>
          </cell>
        </row>
        <row r="1923">
          <cell r="A1923">
            <v>1915</v>
          </cell>
          <cell r="B1923" t="str">
            <v>SPOOKY SPORT</v>
          </cell>
        </row>
        <row r="1924">
          <cell r="A1924">
            <v>1916</v>
          </cell>
          <cell r="B1924" t="str">
            <v>SPORT BIKE RIG DESIGN A.S.D.</v>
          </cell>
        </row>
        <row r="1925">
          <cell r="A1925">
            <v>1917</v>
          </cell>
          <cell r="B1925" t="str">
            <v>SPORT GROUP A.S.D.</v>
          </cell>
        </row>
        <row r="1926">
          <cell r="A1926">
            <v>1918</v>
          </cell>
          <cell r="B1926" t="str">
            <v>SPORT SIENA A.S.D.</v>
          </cell>
        </row>
        <row r="1927">
          <cell r="A1927">
            <v>1919</v>
          </cell>
          <cell r="B1927" t="str">
            <v>SPORT TIME S.S.D. A R.L.</v>
          </cell>
        </row>
        <row r="1928">
          <cell r="A1928">
            <v>1920</v>
          </cell>
          <cell r="B1928" t="str">
            <v>SPORTING CARMIGNANELLO A.S.D.</v>
          </cell>
        </row>
        <row r="1929">
          <cell r="A1929">
            <v>1921</v>
          </cell>
          <cell r="B1929" t="str">
            <v>SPORTING CLUB</v>
          </cell>
        </row>
        <row r="1930">
          <cell r="A1930">
            <v>1922</v>
          </cell>
          <cell r="B1930" t="str">
            <v>SPORTING CLUB A.S.D.</v>
          </cell>
        </row>
        <row r="1931">
          <cell r="A1931">
            <v>1923</v>
          </cell>
          <cell r="B1931" t="str">
            <v>SPORTING CLUB SASSUOLO ASD</v>
          </cell>
        </row>
        <row r="1932">
          <cell r="A1932">
            <v>1924</v>
          </cell>
          <cell r="B1932" t="str">
            <v>SPORTISSIMO G.S.</v>
          </cell>
        </row>
        <row r="1933">
          <cell r="A1933">
            <v>1925</v>
          </cell>
          <cell r="B1933" t="str">
            <v>SPORTIVA TEVERE</v>
          </cell>
        </row>
        <row r="1934">
          <cell r="A1934">
            <v>1926</v>
          </cell>
          <cell r="B1934" t="str">
            <v>SPORTLER TEAM</v>
          </cell>
        </row>
        <row r="1935">
          <cell r="A1935">
            <v>1927</v>
          </cell>
          <cell r="B1935" t="str">
            <v>SPRINT 2000 S.C.</v>
          </cell>
        </row>
        <row r="1936">
          <cell r="A1936">
            <v>1928</v>
          </cell>
          <cell r="B1936" t="str">
            <v>SPRITZ BIKERS G.S.D.</v>
          </cell>
        </row>
        <row r="1937">
          <cell r="A1937">
            <v>1929</v>
          </cell>
          <cell r="B1937" t="str">
            <v>SQUOLA INDOOR CYCLING</v>
          </cell>
        </row>
        <row r="1938">
          <cell r="A1938">
            <v>1930</v>
          </cell>
          <cell r="B1938" t="str">
            <v>SRL SSD DLF PER LO SPORT</v>
          </cell>
        </row>
        <row r="1939">
          <cell r="A1939">
            <v>1932</v>
          </cell>
          <cell r="B1939" t="str">
            <v>STELLA AZZURRA ASD</v>
          </cell>
        </row>
        <row r="1940">
          <cell r="A1940">
            <v>1933</v>
          </cell>
          <cell r="B1940" t="str">
            <v>SUPER TEAM</v>
          </cell>
        </row>
        <row r="1941">
          <cell r="A1941">
            <v>1934</v>
          </cell>
          <cell r="B1941" t="str">
            <v>SURFING SHOP SPORT PROMOTION</v>
          </cell>
        </row>
        <row r="1942">
          <cell r="A1942">
            <v>1935</v>
          </cell>
          <cell r="B1942" t="str">
            <v>T. SUN BIKE CICLOSVAGO A.S.D.</v>
          </cell>
        </row>
        <row r="1943">
          <cell r="A1943">
            <v>1936</v>
          </cell>
          <cell r="B1943" t="str">
            <v>TARANTO</v>
          </cell>
        </row>
        <row r="1944">
          <cell r="A1944">
            <v>1937</v>
          </cell>
          <cell r="B1944" t="str">
            <v>TARTARUGA TURBO BIKE</v>
          </cell>
        </row>
        <row r="1945">
          <cell r="A1945">
            <v>1938</v>
          </cell>
          <cell r="B1945" t="str">
            <v>TAVARNELLE U. P.</v>
          </cell>
        </row>
        <row r="1946">
          <cell r="A1946">
            <v>1939</v>
          </cell>
          <cell r="B1946" t="str">
            <v>TAVERNA VERDE COOP. RICR. CULTURALE</v>
          </cell>
        </row>
        <row r="1947">
          <cell r="A1947">
            <v>1940</v>
          </cell>
          <cell r="B1947" t="str">
            <v>TEAM 9 UNIONE INT. CICLISTICA AREA NORD</v>
          </cell>
        </row>
        <row r="1948">
          <cell r="A1948">
            <v>1941</v>
          </cell>
          <cell r="B1948" t="str">
            <v>TEAM ALIVERTI</v>
          </cell>
        </row>
        <row r="1949">
          <cell r="A1949">
            <v>1942</v>
          </cell>
          <cell r="B1949" t="str">
            <v>TEAM B MAD</v>
          </cell>
        </row>
        <row r="1950">
          <cell r="A1950">
            <v>1944</v>
          </cell>
          <cell r="B1950" t="str">
            <v>TEAM BAR KM ZERO</v>
          </cell>
        </row>
        <row r="1951">
          <cell r="A1951">
            <v>1945</v>
          </cell>
          <cell r="B1951" t="str">
            <v>TEAM BERTI BIKE ASD</v>
          </cell>
        </row>
        <row r="1952">
          <cell r="A1952">
            <v>1946</v>
          </cell>
          <cell r="B1952" t="str">
            <v>TEAM BICI &amp; BIKE A.S.D.</v>
          </cell>
        </row>
        <row r="1953">
          <cell r="A1953">
            <v>1947</v>
          </cell>
          <cell r="B1953" t="str">
            <v>TEAM BICIDEA</v>
          </cell>
        </row>
        <row r="1954">
          <cell r="A1954">
            <v>1948</v>
          </cell>
          <cell r="B1954" t="str">
            <v>TEAM BICIMPRUNETA ASD</v>
          </cell>
        </row>
        <row r="1955">
          <cell r="A1955">
            <v>1949</v>
          </cell>
          <cell r="B1955" t="str">
            <v>TEAM BIKE 2000 A.S.D.</v>
          </cell>
        </row>
        <row r="1956">
          <cell r="A1956">
            <v>1950</v>
          </cell>
          <cell r="B1956" t="str">
            <v>TEAM BIKE ALTO LAZIO</v>
          </cell>
        </row>
        <row r="1957">
          <cell r="A1957">
            <v>1951</v>
          </cell>
          <cell r="B1957" t="str">
            <v>TEAM BIKE AND BIKERS A.S.D.</v>
          </cell>
        </row>
        <row r="1958">
          <cell r="A1958">
            <v>1952</v>
          </cell>
          <cell r="B1958" t="str">
            <v>TEAM BIKE ATAM RC</v>
          </cell>
        </row>
        <row r="1959">
          <cell r="A1959">
            <v>1953</v>
          </cell>
          <cell r="B1959" t="str">
            <v>TEAM BIKE BARBERINO</v>
          </cell>
        </row>
        <row r="1960">
          <cell r="A1960">
            <v>1954</v>
          </cell>
          <cell r="B1960" t="str">
            <v>TEAM BIKE COCIF.COM ASD</v>
          </cell>
        </row>
        <row r="1961">
          <cell r="A1961">
            <v>1955</v>
          </cell>
          <cell r="B1961" t="str">
            <v>TEAM BIKE FALEGNAMERIA SILVESTRI</v>
          </cell>
        </row>
        <row r="1962">
          <cell r="A1962">
            <v>1956</v>
          </cell>
          <cell r="B1962" t="str">
            <v>TEAM BIKE PIONIERI</v>
          </cell>
        </row>
        <row r="1963">
          <cell r="A1963">
            <v>1957</v>
          </cell>
          <cell r="B1963" t="str">
            <v>TEAM BIKE RACING</v>
          </cell>
        </row>
        <row r="1964">
          <cell r="A1964">
            <v>1958</v>
          </cell>
          <cell r="B1964" t="str">
            <v>TEAM BIKE ROCCA DI PAPA</v>
          </cell>
        </row>
        <row r="1965">
          <cell r="A1965">
            <v>1959</v>
          </cell>
          <cell r="B1965" t="str">
            <v>TEAM BIKE VALCONCA A.S.D.</v>
          </cell>
        </row>
        <row r="1966">
          <cell r="A1966">
            <v>1960</v>
          </cell>
          <cell r="B1966" t="str">
            <v>TEAM BIKE VICOPISANO</v>
          </cell>
        </row>
        <row r="1967">
          <cell r="A1967">
            <v>1961</v>
          </cell>
          <cell r="B1967" t="str">
            <v>TEAM BIKE VITERBO</v>
          </cell>
        </row>
        <row r="1968">
          <cell r="A1968">
            <v>1962</v>
          </cell>
          <cell r="B1968" t="str">
            <v>TEAM BIKESTAR RACING</v>
          </cell>
        </row>
        <row r="1969">
          <cell r="A1969">
            <v>1963</v>
          </cell>
          <cell r="B1969" t="str">
            <v>TEAM BORGHI RACING A.S.D.</v>
          </cell>
        </row>
        <row r="1970">
          <cell r="A1970">
            <v>1964</v>
          </cell>
          <cell r="B1970" t="str">
            <v>TEAM BOTA CESENATICO A.S.D.</v>
          </cell>
        </row>
        <row r="1971">
          <cell r="A1971">
            <v>1965</v>
          </cell>
          <cell r="B1971" t="str">
            <v>TEAM CAPO NORD A.S.D.</v>
          </cell>
        </row>
        <row r="1972">
          <cell r="A1972">
            <v>1966</v>
          </cell>
          <cell r="B1972" t="str">
            <v>TEAM CARBON A.S.D.</v>
          </cell>
        </row>
        <row r="1973">
          <cell r="A1973">
            <v>1967</v>
          </cell>
          <cell r="B1973" t="str">
            <v>TEAM CARRERA</v>
          </cell>
        </row>
        <row r="1974">
          <cell r="A1974">
            <v>1968</v>
          </cell>
          <cell r="B1974" t="str">
            <v>TEAM CARUSO DEKA SPORT SIRACUSA</v>
          </cell>
        </row>
        <row r="1975">
          <cell r="A1975">
            <v>1969</v>
          </cell>
          <cell r="B1975" t="str">
            <v>TEAM CHIANTI BIKE ASD</v>
          </cell>
        </row>
        <row r="1976">
          <cell r="A1976">
            <v>1970</v>
          </cell>
          <cell r="B1976" t="str">
            <v>TEAM CHRONO</v>
          </cell>
        </row>
        <row r="1977">
          <cell r="A1977">
            <v>1971</v>
          </cell>
          <cell r="B1977" t="str">
            <v>TEAM CHRONO EXPRESS ASD</v>
          </cell>
        </row>
        <row r="1978">
          <cell r="A1978">
            <v>1972</v>
          </cell>
          <cell r="B1978" t="str">
            <v>TEAM CICLI CAMPIOLI ASD</v>
          </cell>
        </row>
        <row r="1979">
          <cell r="A1979">
            <v>1973</v>
          </cell>
          <cell r="B1979" t="str">
            <v>TEAM CICLO '94</v>
          </cell>
        </row>
        <row r="1980">
          <cell r="A1980">
            <v>1974</v>
          </cell>
          <cell r="B1980" t="str">
            <v>TEAM COMACO ASD</v>
          </cell>
        </row>
        <row r="1981">
          <cell r="A1981">
            <v>1975</v>
          </cell>
          <cell r="B1981" t="str">
            <v>TEAM CRAL CONTINENTAL</v>
          </cell>
        </row>
        <row r="1982">
          <cell r="A1982">
            <v>1976</v>
          </cell>
          <cell r="B1982" t="str">
            <v>TEAM CYCLINGLAB</v>
          </cell>
        </row>
        <row r="1983">
          <cell r="A1983">
            <v>1977</v>
          </cell>
          <cell r="B1983" t="str">
            <v>TEAM D.BIKE (AICS)</v>
          </cell>
        </row>
        <row r="1984">
          <cell r="A1984">
            <v>1978</v>
          </cell>
          <cell r="B1984" t="str">
            <v>TEAM D.BIKE (CSEN)</v>
          </cell>
        </row>
        <row r="1985">
          <cell r="A1985">
            <v>1979</v>
          </cell>
          <cell r="B1985" t="str">
            <v>TEAM DAFNE MORETTA A.S.D.</v>
          </cell>
        </row>
        <row r="1986">
          <cell r="A1986">
            <v>1980</v>
          </cell>
          <cell r="B1986" t="str">
            <v>TEAM ELLEZETA ASD</v>
          </cell>
        </row>
        <row r="1987">
          <cell r="A1987">
            <v>1982</v>
          </cell>
          <cell r="B1987" t="str">
            <v>TEAM EUREKA ASD</v>
          </cell>
        </row>
        <row r="1988">
          <cell r="A1988">
            <v>1983</v>
          </cell>
          <cell r="B1988" t="str">
            <v>TEAM EUROBICI ORVIETO S.S. LAZIO</v>
          </cell>
        </row>
        <row r="1989">
          <cell r="A1989">
            <v>1984</v>
          </cell>
          <cell r="B1989" t="str">
            <v>TEAM FERRARA BIKE ASD</v>
          </cell>
        </row>
        <row r="1990">
          <cell r="A1990">
            <v>1985</v>
          </cell>
          <cell r="B1990" t="str">
            <v>TEAM FIANDRE</v>
          </cell>
        </row>
        <row r="1991">
          <cell r="A1991">
            <v>1986</v>
          </cell>
          <cell r="B1991" t="str">
            <v>TEAM FOCUS FANELLI BIKE</v>
          </cell>
        </row>
        <row r="1992">
          <cell r="A1992">
            <v>1987</v>
          </cell>
          <cell r="B1992" t="str">
            <v>TEAM FRUST-ONE POZZARELLO A.S.D.</v>
          </cell>
        </row>
        <row r="1993">
          <cell r="A1993">
            <v>1989</v>
          </cell>
          <cell r="B1993" t="str">
            <v>TEAM GI.PA. PARMA ASD</v>
          </cell>
        </row>
        <row r="1994">
          <cell r="A1994">
            <v>1990</v>
          </cell>
          <cell r="B1994" t="str">
            <v>TEAM GIOVANNELLI A.S.D.</v>
          </cell>
        </row>
        <row r="1995">
          <cell r="A1995">
            <v>1991</v>
          </cell>
          <cell r="B1995" t="str">
            <v>TEAM GIULIANI BY KYKLOS</v>
          </cell>
        </row>
        <row r="1996">
          <cell r="A1996">
            <v>1992</v>
          </cell>
          <cell r="B1996" t="str">
            <v>TEAM GIULIODORI RENZO</v>
          </cell>
        </row>
        <row r="1997">
          <cell r="A1997">
            <v>1993</v>
          </cell>
          <cell r="B1997" t="str">
            <v>TEAM IACCOBIKE</v>
          </cell>
        </row>
        <row r="1998">
          <cell r="A1998">
            <v>1994</v>
          </cell>
          <cell r="B1998" t="str">
            <v>TEAM IGUANA MTB A.S.D</v>
          </cell>
        </row>
        <row r="1999">
          <cell r="A1999">
            <v>1995</v>
          </cell>
          <cell r="B1999" t="str">
            <v>TEAM IL MICCO A.S.D.</v>
          </cell>
        </row>
        <row r="2000">
          <cell r="A2000">
            <v>1996</v>
          </cell>
          <cell r="B2000" t="str">
            <v>TEAM JOLLY WEAR</v>
          </cell>
        </row>
        <row r="2001">
          <cell r="A2001">
            <v>1997</v>
          </cell>
          <cell r="B2001" t="str">
            <v>TEAM KONA BIKE PARADISE A.S.D.</v>
          </cell>
        </row>
        <row r="2002">
          <cell r="A2002">
            <v>1998</v>
          </cell>
          <cell r="B2002" t="str">
            <v>TEAM LE LAME ASD</v>
          </cell>
        </row>
        <row r="2003">
          <cell r="A2003">
            <v>1999</v>
          </cell>
          <cell r="B2003" t="str">
            <v>TEAM LENZI BIKE A.S.D.</v>
          </cell>
        </row>
        <row r="2004">
          <cell r="A2004">
            <v>2000</v>
          </cell>
          <cell r="B2004" t="str">
            <v>TEAM L'ORANGE CICLISMO D'ALTRI TEMPI</v>
          </cell>
        </row>
        <row r="2005">
          <cell r="A2005">
            <v>2001</v>
          </cell>
          <cell r="B2005" t="str">
            <v>TEAM M.B.M. ASD CICLISMO</v>
          </cell>
        </row>
        <row r="2006">
          <cell r="A2006">
            <v>2002</v>
          </cell>
          <cell r="B2006" t="str">
            <v>TEAM MAGGI OFF ROAD</v>
          </cell>
        </row>
        <row r="2007">
          <cell r="A2007">
            <v>2003</v>
          </cell>
          <cell r="B2007" t="str">
            <v>TEAM MAREMMANO ALBINIA</v>
          </cell>
        </row>
        <row r="2008">
          <cell r="A2008">
            <v>2004</v>
          </cell>
          <cell r="B2008" t="str">
            <v>TEAM MIODINI BIKE</v>
          </cell>
        </row>
        <row r="2009">
          <cell r="A2009">
            <v>2005</v>
          </cell>
          <cell r="B2009" t="str">
            <v>TEAM MONARCA TREVI A.S.D.</v>
          </cell>
        </row>
        <row r="2010">
          <cell r="A2010">
            <v>2006</v>
          </cell>
          <cell r="B2010" t="str">
            <v>TEAM MV</v>
          </cell>
        </row>
        <row r="2011">
          <cell r="A2011">
            <v>2007</v>
          </cell>
          <cell r="B2011" t="str">
            <v>TEAM NEGRINI A.S.D</v>
          </cell>
        </row>
        <row r="2012">
          <cell r="A2012">
            <v>2008</v>
          </cell>
          <cell r="B2012" t="str">
            <v>TEAM NUOVI TRAGUARDI</v>
          </cell>
        </row>
        <row r="2013">
          <cell r="A2013">
            <v>2009</v>
          </cell>
          <cell r="B2013" t="str">
            <v>TEAM OLIVIERO</v>
          </cell>
        </row>
        <row r="2014">
          <cell r="A2014">
            <v>2010</v>
          </cell>
          <cell r="B2014" t="str">
            <v>TEAM OUTSIDERS A.S.D.</v>
          </cell>
        </row>
        <row r="2015">
          <cell r="A2015">
            <v>2011</v>
          </cell>
          <cell r="B2015" t="str">
            <v>TEAM PARKPRE DMT GIORDANA</v>
          </cell>
        </row>
        <row r="2016">
          <cell r="A2016">
            <v>2012</v>
          </cell>
          <cell r="B2016" t="str">
            <v>TEAM PASSION FAENTINA</v>
          </cell>
        </row>
        <row r="2017">
          <cell r="A2017">
            <v>2013</v>
          </cell>
          <cell r="B2017" t="str">
            <v>TEAM PERUGINI GOMME ASD</v>
          </cell>
        </row>
        <row r="2018">
          <cell r="A2018">
            <v>2014</v>
          </cell>
          <cell r="B2018" t="str">
            <v>TEAM PIERI CALAMAI</v>
          </cell>
        </row>
        <row r="2019">
          <cell r="A2019">
            <v>2015</v>
          </cell>
          <cell r="B2019" t="str">
            <v>TEAM PISA 2001 ASD</v>
          </cell>
        </row>
        <row r="2020">
          <cell r="A2020">
            <v>2016</v>
          </cell>
          <cell r="B2020" t="str">
            <v>TEAM PROBIKE A.S.D.</v>
          </cell>
        </row>
        <row r="2021">
          <cell r="A2021">
            <v>2017</v>
          </cell>
          <cell r="B2021" t="str">
            <v>TEAM R.F. ANTINCENDIO</v>
          </cell>
        </row>
        <row r="2022">
          <cell r="A2022">
            <v>2018</v>
          </cell>
          <cell r="B2022" t="str">
            <v>TEAM ROCK RACING</v>
          </cell>
        </row>
        <row r="2023">
          <cell r="A2023">
            <v>2019</v>
          </cell>
          <cell r="B2023" t="str">
            <v>TEAM RP TENSIONE IN</v>
          </cell>
        </row>
        <row r="2024">
          <cell r="A2024">
            <v>2021</v>
          </cell>
          <cell r="B2024" t="str">
            <v>TEAM SCULAZZO ITALIA ASD</v>
          </cell>
        </row>
        <row r="2025">
          <cell r="A2025">
            <v>2022</v>
          </cell>
          <cell r="B2025" t="str">
            <v>TEAM SOLOBICI</v>
          </cell>
        </row>
        <row r="2026">
          <cell r="A2026">
            <v>2023</v>
          </cell>
          <cell r="B2026" t="str">
            <v>TEAM SPACCO A.S.D.</v>
          </cell>
        </row>
        <row r="2027">
          <cell r="A2027">
            <v>2024</v>
          </cell>
          <cell r="B2027" t="str">
            <v>TEAM SPARROW CLUB MAGNAVACCA ASD</v>
          </cell>
        </row>
        <row r="2028">
          <cell r="A2028">
            <v>2025</v>
          </cell>
          <cell r="B2028" t="str">
            <v>TEAM SPEED POINT</v>
          </cell>
        </row>
        <row r="2029">
          <cell r="A2029">
            <v>2026</v>
          </cell>
          <cell r="B2029" t="str">
            <v>TEAM SPEEDY BIKE A.S.D.</v>
          </cell>
        </row>
        <row r="2030">
          <cell r="A2030">
            <v>2027</v>
          </cell>
          <cell r="B2030" t="str">
            <v>TEAM TORPEDO BIKE</v>
          </cell>
        </row>
        <row r="2031">
          <cell r="A2031">
            <v>2028</v>
          </cell>
          <cell r="B2031" t="str">
            <v>TEAM TREDICI BIKE A.S.D.</v>
          </cell>
        </row>
        <row r="2032">
          <cell r="A2032">
            <v>2029</v>
          </cell>
          <cell r="B2032" t="str">
            <v>TEAM VALDARNO ASD</v>
          </cell>
        </row>
        <row r="2033">
          <cell r="A2033">
            <v>2030</v>
          </cell>
          <cell r="B2033" t="str">
            <v>TEAM VALLE SAVIO</v>
          </cell>
        </row>
        <row r="2034">
          <cell r="A2034">
            <v>2031</v>
          </cell>
          <cell r="B2034" t="str">
            <v>TEAM VICINI BIKE ASD</v>
          </cell>
        </row>
        <row r="2035">
          <cell r="A2035">
            <v>2032</v>
          </cell>
          <cell r="B2035" t="str">
            <v>TEAM VINI SAN GIACOMO</v>
          </cell>
        </row>
        <row r="2036">
          <cell r="A2036">
            <v>2033</v>
          </cell>
          <cell r="B2036" t="str">
            <v>TEAM VIOLI MAGAZZENO ASD</v>
          </cell>
        </row>
        <row r="2037">
          <cell r="A2037">
            <v>2034</v>
          </cell>
          <cell r="B2037" t="str">
            <v>TEAM VIPER A.S.D.</v>
          </cell>
        </row>
        <row r="2038">
          <cell r="A2038">
            <v>2035</v>
          </cell>
          <cell r="B2038" t="str">
            <v>TEAM VIRGINIA 1962</v>
          </cell>
        </row>
        <row r="2039">
          <cell r="A2039">
            <v>2036</v>
          </cell>
          <cell r="B2039" t="str">
            <v>TEAM VITAMINA ASD</v>
          </cell>
        </row>
        <row r="2040">
          <cell r="A2040">
            <v>2037</v>
          </cell>
          <cell r="B2040" t="str">
            <v>TEAM ZANETTI ASD</v>
          </cell>
        </row>
        <row r="2041">
          <cell r="A2041">
            <v>2038</v>
          </cell>
          <cell r="B2041" t="str">
            <v>TEAM ZERO ASD</v>
          </cell>
        </row>
        <row r="2042">
          <cell r="A2042">
            <v>2039</v>
          </cell>
          <cell r="B2042" t="str">
            <v>TEAMBOTA MTB CLUB</v>
          </cell>
        </row>
        <row r="2043">
          <cell r="A2043">
            <v>2040</v>
          </cell>
          <cell r="B2043" t="str">
            <v>TECNICA SPORT CLUB PALERMO-S.S.D. S.R.L.</v>
          </cell>
        </row>
        <row r="2044">
          <cell r="A2044">
            <v>2041</v>
          </cell>
          <cell r="B2044" t="str">
            <v>TECNOCICLI</v>
          </cell>
        </row>
        <row r="2045">
          <cell r="A2045">
            <v>2042</v>
          </cell>
          <cell r="B2045" t="str">
            <v>TELECOM GS</v>
          </cell>
        </row>
        <row r="2046">
          <cell r="A2046">
            <v>2043</v>
          </cell>
          <cell r="B2046" t="str">
            <v>TENNIS CLUB RIUNITI B.M.F. A.S.D.</v>
          </cell>
        </row>
        <row r="2047">
          <cell r="A2047">
            <v>2044</v>
          </cell>
          <cell r="B2047" t="str">
            <v>TERAMO</v>
          </cell>
        </row>
        <row r="2048">
          <cell r="A2048">
            <v>2045</v>
          </cell>
          <cell r="B2048" t="str">
            <v>TERNI</v>
          </cell>
        </row>
        <row r="2049">
          <cell r="A2049">
            <v>2046</v>
          </cell>
          <cell r="B2049" t="str">
            <v>TERRECOTTE FATTORINI (ENDAS)</v>
          </cell>
        </row>
        <row r="2050">
          <cell r="A2050">
            <v>2047</v>
          </cell>
          <cell r="B2050" t="str">
            <v>TIME BIKE ALTO LAZIO</v>
          </cell>
        </row>
        <row r="2051">
          <cell r="A2051">
            <v>2048</v>
          </cell>
          <cell r="B2051" t="str">
            <v>TMP BIKE ASD</v>
          </cell>
        </row>
        <row r="2052">
          <cell r="A2052">
            <v>2049</v>
          </cell>
          <cell r="B2052" t="str">
            <v>TOP RACING BIKE TEAM LODI A.S.D.</v>
          </cell>
        </row>
        <row r="2053">
          <cell r="A2053">
            <v>2050</v>
          </cell>
          <cell r="B2053" t="str">
            <v>TORRECHIARA ASD</v>
          </cell>
        </row>
        <row r="2054">
          <cell r="A2054">
            <v>2051</v>
          </cell>
          <cell r="B2054" t="str">
            <v>TORRETTA BIKE ASD</v>
          </cell>
        </row>
        <row r="2055">
          <cell r="A2055">
            <v>2052</v>
          </cell>
          <cell r="B2055" t="str">
            <v>TOSCANA DYNAMO PISTOIA A.S.D.</v>
          </cell>
        </row>
        <row r="2056">
          <cell r="A2056">
            <v>2053</v>
          </cell>
          <cell r="B2056" t="str">
            <v>TOSCANABIKE ASD</v>
          </cell>
        </row>
        <row r="2057">
          <cell r="A2057">
            <v>2054</v>
          </cell>
          <cell r="B2057" t="str">
            <v>TRAILBIKE TEAM A.S.D.</v>
          </cell>
        </row>
        <row r="2058">
          <cell r="A2058">
            <v>2055</v>
          </cell>
          <cell r="B2058" t="str">
            <v>TRAPE'</v>
          </cell>
        </row>
        <row r="2059">
          <cell r="A2059">
            <v>2056</v>
          </cell>
          <cell r="B2059" t="str">
            <v>TRECOLLI - REGOLO</v>
          </cell>
        </row>
        <row r="2060">
          <cell r="A2060">
            <v>2057</v>
          </cell>
          <cell r="B2060" t="str">
            <v>TREVI GROUP ( SOIL. - MEC)</v>
          </cell>
        </row>
        <row r="2061">
          <cell r="A2061">
            <v>2058</v>
          </cell>
          <cell r="B2061" t="str">
            <v>TREVISO</v>
          </cell>
        </row>
        <row r="2062">
          <cell r="A2062">
            <v>2059</v>
          </cell>
          <cell r="B2062" t="str">
            <v>TRIAL BIKE</v>
          </cell>
        </row>
        <row r="2063">
          <cell r="A2063">
            <v>2060</v>
          </cell>
          <cell r="B2063" t="str">
            <v>TRIATHLON BERGAMO</v>
          </cell>
        </row>
        <row r="2064">
          <cell r="A2064">
            <v>2061</v>
          </cell>
          <cell r="B2064" t="str">
            <v>TRIATHLON FAENZA TEAM MULTISPORT A.S.D.</v>
          </cell>
        </row>
        <row r="2065">
          <cell r="A2065">
            <v>2062</v>
          </cell>
          <cell r="B2065" t="str">
            <v>TRIBOOL TEAM ASD</v>
          </cell>
        </row>
        <row r="2066">
          <cell r="A2066">
            <v>2063</v>
          </cell>
          <cell r="B2066" t="str">
            <v>TRICOLORE SPORT MARATHON A.S.D.</v>
          </cell>
        </row>
        <row r="2067">
          <cell r="A2067">
            <v>2064</v>
          </cell>
          <cell r="B2067" t="str">
            <v>TRISKELLCLIMBING A.S.D.</v>
          </cell>
        </row>
        <row r="2068">
          <cell r="A2068">
            <v>2065</v>
          </cell>
          <cell r="B2068" t="str">
            <v>TROMBADORE'S TEAM</v>
          </cell>
        </row>
        <row r="2069">
          <cell r="A2069">
            <v>2066</v>
          </cell>
          <cell r="B2069" t="str">
            <v>TSI FREE BIKE A.S.D.</v>
          </cell>
        </row>
        <row r="2070">
          <cell r="A2070">
            <v>2067</v>
          </cell>
          <cell r="B2070" t="str">
            <v>TUDERTE</v>
          </cell>
        </row>
        <row r="2071">
          <cell r="A2071">
            <v>2068</v>
          </cell>
          <cell r="B2071" t="str">
            <v>TURBOLENTI CYCLING TEAM A.S.D.</v>
          </cell>
        </row>
        <row r="2072">
          <cell r="A2072">
            <v>2069</v>
          </cell>
          <cell r="B2072" t="str">
            <v>TURBOLENTI M.T.B.</v>
          </cell>
        </row>
        <row r="2073">
          <cell r="A2073">
            <v>2070</v>
          </cell>
          <cell r="B2073" t="str">
            <v>TURBOLENTI MTB A.S.D.</v>
          </cell>
        </row>
        <row r="2074">
          <cell r="A2074">
            <v>2071</v>
          </cell>
          <cell r="B2074" t="str">
            <v>TURISMO MOUNTAINBIKE TRICOLORE</v>
          </cell>
        </row>
        <row r="2075">
          <cell r="A2075">
            <v>2072</v>
          </cell>
          <cell r="B2075" t="str">
            <v>TUTTINBICI ASD</v>
          </cell>
        </row>
        <row r="2076">
          <cell r="A2076">
            <v>2074</v>
          </cell>
          <cell r="B2076" t="str">
            <v>TUTTOBICI (AICS)</v>
          </cell>
        </row>
        <row r="2077">
          <cell r="A2077">
            <v>2075</v>
          </cell>
          <cell r="B2077" t="str">
            <v>TUTTOBICI ROSSANO</v>
          </cell>
        </row>
        <row r="2078">
          <cell r="A2078">
            <v>2076</v>
          </cell>
          <cell r="B2078" t="str">
            <v>U.C. ARCETANA ASD</v>
          </cell>
        </row>
        <row r="2079">
          <cell r="A2079">
            <v>2077</v>
          </cell>
          <cell r="B2079" t="str">
            <v>U.C. LA TORRE 1949</v>
          </cell>
        </row>
        <row r="2080">
          <cell r="A2080">
            <v>2078</v>
          </cell>
          <cell r="B2080" t="str">
            <v>U.C. LARCIANESE</v>
          </cell>
        </row>
        <row r="2081">
          <cell r="A2081">
            <v>2079</v>
          </cell>
          <cell r="B2081" t="str">
            <v>U.C. PETRIGNANO A.S.D.</v>
          </cell>
        </row>
        <row r="2082">
          <cell r="A2082">
            <v>2080</v>
          </cell>
          <cell r="B2082" t="str">
            <v>U.C. PISTOIESE</v>
          </cell>
        </row>
        <row r="2083">
          <cell r="A2083">
            <v>2081</v>
          </cell>
          <cell r="B2083" t="str">
            <v>U.C. RUSTEGA</v>
          </cell>
        </row>
        <row r="2084">
          <cell r="A2084">
            <v>2082</v>
          </cell>
          <cell r="B2084" t="str">
            <v>U.C. S. CROCE S/ARNO</v>
          </cell>
        </row>
        <row r="2085">
          <cell r="A2085">
            <v>2083</v>
          </cell>
          <cell r="B2085" t="str">
            <v>U.C. TRASIMENO</v>
          </cell>
        </row>
        <row r="2086">
          <cell r="A2086">
            <v>2084</v>
          </cell>
          <cell r="B2086" t="str">
            <v>U.C. TRASIMENO CICLI VALENTINI (ENDAS)</v>
          </cell>
        </row>
        <row r="2087">
          <cell r="A2087">
            <v>2085</v>
          </cell>
          <cell r="B2087" t="str">
            <v>U.C. VALLEE D' AOSTE</v>
          </cell>
        </row>
        <row r="2088">
          <cell r="A2088">
            <v>2086</v>
          </cell>
          <cell r="B2088" t="str">
            <v>U.C.D. ALTA LUNIGIANA 04</v>
          </cell>
        </row>
        <row r="2089">
          <cell r="A2089">
            <v>2087</v>
          </cell>
          <cell r="B2089" t="str">
            <v>U.I.S.P. - UDINE</v>
          </cell>
        </row>
        <row r="2090">
          <cell r="A2090">
            <v>2088</v>
          </cell>
          <cell r="B2090" t="str">
            <v>U.I.S.P. AREZZO</v>
          </cell>
        </row>
        <row r="2091">
          <cell r="A2091">
            <v>2089</v>
          </cell>
          <cell r="B2091" t="str">
            <v>U.I.S.P. PALERMO</v>
          </cell>
        </row>
        <row r="2092">
          <cell r="A2092">
            <v>2090</v>
          </cell>
          <cell r="B2092" t="str">
            <v>U.I.S.P. SASSARI</v>
          </cell>
        </row>
        <row r="2093">
          <cell r="A2093">
            <v>2091</v>
          </cell>
          <cell r="B2093" t="str">
            <v>U.P.D. MASSESE ASD</v>
          </cell>
        </row>
        <row r="2094">
          <cell r="A2094">
            <v>2092</v>
          </cell>
          <cell r="B2094" t="str">
            <v>U.S. G.B. CIMATTI PIEVE CESATO A.S.D.</v>
          </cell>
        </row>
        <row r="2095">
          <cell r="A2095">
            <v>2093</v>
          </cell>
          <cell r="B2095" t="str">
            <v>U.S. JUVENTUS LARI</v>
          </cell>
        </row>
        <row r="2096">
          <cell r="A2096">
            <v>2094</v>
          </cell>
          <cell r="B2096" t="str">
            <v>U.S. PEDALE BRIGNANESE ASD</v>
          </cell>
        </row>
        <row r="2097">
          <cell r="A2097">
            <v>2095</v>
          </cell>
          <cell r="B2097" t="str">
            <v>U.S. PRATTA</v>
          </cell>
        </row>
        <row r="2098">
          <cell r="A2098">
            <v>2096</v>
          </cell>
          <cell r="B2098" t="str">
            <v>U.S. SPERIMENTALE ROCCASTRADA</v>
          </cell>
        </row>
        <row r="2099">
          <cell r="A2099">
            <v>2097</v>
          </cell>
          <cell r="B2099" t="str">
            <v>U.S.D. PRADA</v>
          </cell>
        </row>
        <row r="2100">
          <cell r="A2100">
            <v>2098</v>
          </cell>
          <cell r="B2100" t="str">
            <v>U.S.VILLAGGIO SPOSI A.S.D.</v>
          </cell>
        </row>
        <row r="2101">
          <cell r="A2101">
            <v>2099</v>
          </cell>
          <cell r="B2101" t="str">
            <v>UC ARETINA 1907</v>
          </cell>
        </row>
        <row r="2102">
          <cell r="A2102">
            <v>2100</v>
          </cell>
          <cell r="B2102" t="str">
            <v>UC DONORATICO</v>
          </cell>
        </row>
        <row r="2103">
          <cell r="A2103">
            <v>2101</v>
          </cell>
          <cell r="B2103" t="str">
            <v>UC SARZANESE/ARCI GRISEI</v>
          </cell>
        </row>
        <row r="2104">
          <cell r="A2104">
            <v>2102</v>
          </cell>
          <cell r="B2104" t="str">
            <v>UISP - COMITATO DI PINEROLO</v>
          </cell>
        </row>
        <row r="2105">
          <cell r="A2105">
            <v>2103</v>
          </cell>
          <cell r="B2105" t="str">
            <v>UISP AL</v>
          </cell>
        </row>
        <row r="2106">
          <cell r="A2106">
            <v>2104</v>
          </cell>
          <cell r="B2106" t="str">
            <v>UISP ASTI</v>
          </cell>
        </row>
        <row r="2107">
          <cell r="A2107">
            <v>2105</v>
          </cell>
          <cell r="B2107" t="str">
            <v>UISP AVELLINO</v>
          </cell>
        </row>
        <row r="2108">
          <cell r="A2108">
            <v>2106</v>
          </cell>
          <cell r="B2108" t="str">
            <v>UISP BASSA ROMAGNA</v>
          </cell>
        </row>
        <row r="2109">
          <cell r="A2109">
            <v>2107</v>
          </cell>
          <cell r="B2109" t="str">
            <v>UISP BENEVENTO</v>
          </cell>
        </row>
        <row r="2110">
          <cell r="A2110">
            <v>2108</v>
          </cell>
          <cell r="B2110" t="str">
            <v>UISP BIELLA</v>
          </cell>
        </row>
        <row r="2111">
          <cell r="A2111">
            <v>2109</v>
          </cell>
          <cell r="B2111" t="str">
            <v>UISP BOLZANO</v>
          </cell>
        </row>
        <row r="2112">
          <cell r="A2112">
            <v>2110</v>
          </cell>
          <cell r="B2112" t="str">
            <v>UISP CAGLIARI</v>
          </cell>
        </row>
        <row r="2113">
          <cell r="A2113">
            <v>2111</v>
          </cell>
          <cell r="B2113" t="str">
            <v>UISP COM.PROV.LE CROTONE</v>
          </cell>
        </row>
        <row r="2114">
          <cell r="A2114">
            <v>2112</v>
          </cell>
          <cell r="B2114" t="str">
            <v>UISP COM.TERR.LE TRIESTE</v>
          </cell>
        </row>
        <row r="2115">
          <cell r="A2115">
            <v>2113</v>
          </cell>
          <cell r="B2115" t="str">
            <v>UISP COM.TO TERR.LE GR.</v>
          </cell>
        </row>
        <row r="2116">
          <cell r="A2116">
            <v>2114</v>
          </cell>
          <cell r="B2116" t="str">
            <v>UISP COMITATO DI ANCONA</v>
          </cell>
        </row>
        <row r="2117">
          <cell r="A2117">
            <v>2115</v>
          </cell>
          <cell r="B2117" t="str">
            <v>UISP COMITATO DI FORLI' CESENA</v>
          </cell>
        </row>
        <row r="2118">
          <cell r="A2118">
            <v>2116</v>
          </cell>
          <cell r="B2118" t="str">
            <v>UISP COMITATO DI PARMA</v>
          </cell>
        </row>
        <row r="2119">
          <cell r="A2119">
            <v>2117</v>
          </cell>
          <cell r="B2119" t="str">
            <v>UISP COMITATO DI TRAPANI</v>
          </cell>
        </row>
        <row r="2120">
          <cell r="A2120">
            <v>2118</v>
          </cell>
          <cell r="B2120" t="str">
            <v>UISP COMITATO P. DI VARESE</v>
          </cell>
        </row>
        <row r="2121">
          <cell r="A2121">
            <v>2119</v>
          </cell>
          <cell r="B2121" t="str">
            <v>UISP COMITATO PROV. BO</v>
          </cell>
        </row>
        <row r="2122">
          <cell r="A2122">
            <v>2120</v>
          </cell>
          <cell r="B2122" t="str">
            <v>UISP COMITATO TERR.LE DI GENOVA</v>
          </cell>
        </row>
        <row r="2123">
          <cell r="A2123">
            <v>2121</v>
          </cell>
          <cell r="B2123" t="str">
            <v>UISP COMITATO TERR.LE LAZIO SUD EST</v>
          </cell>
        </row>
        <row r="2124">
          <cell r="A2124">
            <v>2122</v>
          </cell>
          <cell r="B2124" t="str">
            <v>UISP COMITATO TERRITORIALE CIVITAVECCHIA</v>
          </cell>
        </row>
        <row r="2125">
          <cell r="A2125">
            <v>2123</v>
          </cell>
          <cell r="B2125" t="str">
            <v>UISP COMITATO TERRITORIALE DI CATANIA</v>
          </cell>
        </row>
        <row r="2126">
          <cell r="A2126">
            <v>2124</v>
          </cell>
          <cell r="B2126" t="str">
            <v>UISP COMITATO TERRITORIALE PRATO</v>
          </cell>
        </row>
        <row r="2127">
          <cell r="A2127">
            <v>2125</v>
          </cell>
          <cell r="B2127" t="str">
            <v>UISP CREMONA COMITATO PROV.LE</v>
          </cell>
        </row>
        <row r="2128">
          <cell r="A2128">
            <v>2126</v>
          </cell>
          <cell r="B2128" t="str">
            <v>UISP FERMO</v>
          </cell>
        </row>
        <row r="2129">
          <cell r="A2129">
            <v>2127</v>
          </cell>
          <cell r="B2129" t="str">
            <v>UISP FERRARA</v>
          </cell>
        </row>
        <row r="2130">
          <cell r="A2130">
            <v>2128</v>
          </cell>
          <cell r="B2130" t="str">
            <v>UISP JESI</v>
          </cell>
        </row>
        <row r="2131">
          <cell r="A2131">
            <v>2129</v>
          </cell>
          <cell r="B2131" t="str">
            <v>UISP LA SPEZIA</v>
          </cell>
        </row>
        <row r="2132">
          <cell r="A2132">
            <v>2130</v>
          </cell>
          <cell r="B2132" t="str">
            <v>UISP LECCE</v>
          </cell>
        </row>
        <row r="2133">
          <cell r="A2133">
            <v>2131</v>
          </cell>
          <cell r="B2133" t="str">
            <v>UISP MESSINA</v>
          </cell>
        </row>
        <row r="2134">
          <cell r="A2134">
            <v>2132</v>
          </cell>
          <cell r="B2134" t="str">
            <v>UISP PAVIA</v>
          </cell>
        </row>
        <row r="2135">
          <cell r="A2135">
            <v>2133</v>
          </cell>
          <cell r="B2135" t="str">
            <v>UISP PESARO - URBINO</v>
          </cell>
        </row>
        <row r="2136">
          <cell r="A2136">
            <v>2134</v>
          </cell>
          <cell r="B2136" t="str">
            <v>UISP PISA</v>
          </cell>
        </row>
        <row r="2137">
          <cell r="A2137">
            <v>2135</v>
          </cell>
          <cell r="B2137" t="str">
            <v>UISP PROV.LE MODENA</v>
          </cell>
        </row>
        <row r="2138">
          <cell r="A2138">
            <v>2136</v>
          </cell>
          <cell r="B2138" t="str">
            <v>UISP PROVINCIALE DI LATINA</v>
          </cell>
        </row>
        <row r="2139">
          <cell r="A2139">
            <v>2137</v>
          </cell>
          <cell r="B2139" t="str">
            <v>UISP RAVENNA</v>
          </cell>
        </row>
        <row r="2140">
          <cell r="A2140">
            <v>2138</v>
          </cell>
          <cell r="B2140" t="str">
            <v>UISP REGGIO EMILIA</v>
          </cell>
        </row>
        <row r="2141">
          <cell r="A2141">
            <v>2139</v>
          </cell>
          <cell r="B2141" t="str">
            <v>UISP ROMA</v>
          </cell>
        </row>
        <row r="2142">
          <cell r="A2142">
            <v>2140</v>
          </cell>
          <cell r="B2142" t="str">
            <v>UISP SAVONA</v>
          </cell>
        </row>
        <row r="2143">
          <cell r="A2143">
            <v>2141</v>
          </cell>
          <cell r="B2143" t="str">
            <v>UISP SIENA</v>
          </cell>
        </row>
        <row r="2144">
          <cell r="A2144">
            <v>2142</v>
          </cell>
          <cell r="B2144" t="str">
            <v>UISP SOLIDARIETA' FIRENZE</v>
          </cell>
        </row>
        <row r="2145">
          <cell r="A2145">
            <v>2143</v>
          </cell>
          <cell r="B2145" t="str">
            <v>UISP TRENTO</v>
          </cell>
        </row>
        <row r="2146">
          <cell r="A2146">
            <v>2144</v>
          </cell>
          <cell r="B2146" t="str">
            <v>UISP VALDERA</v>
          </cell>
        </row>
        <row r="2147">
          <cell r="A2147">
            <v>2145</v>
          </cell>
          <cell r="B2147" t="str">
            <v>UISP VALDIMAGRA</v>
          </cell>
        </row>
        <row r="2148">
          <cell r="A2148">
            <v>2146</v>
          </cell>
          <cell r="B2148" t="str">
            <v>UISP ZONA DEL CUOIO</v>
          </cell>
        </row>
        <row r="2149">
          <cell r="A2149">
            <v>2147</v>
          </cell>
          <cell r="B2149" t="str">
            <v>ULTIMO KILOMETRO TEAM RACING ASD</v>
          </cell>
        </row>
        <row r="2150">
          <cell r="A2150">
            <v>2148</v>
          </cell>
          <cell r="B2150" t="str">
            <v>ULTIMO KM</v>
          </cell>
        </row>
        <row r="2151">
          <cell r="A2151">
            <v>2149</v>
          </cell>
          <cell r="B2151" t="str">
            <v>UN. CICLISTICA RIOTORTO</v>
          </cell>
        </row>
        <row r="2152">
          <cell r="A2152">
            <v>2150</v>
          </cell>
          <cell r="B2152" t="str">
            <v>UNA PER TUTTI A.S.D.</v>
          </cell>
        </row>
        <row r="2153">
          <cell r="A2153">
            <v>2151</v>
          </cell>
          <cell r="B2153" t="str">
            <v>UNIONE CICLISTICA PECCIOLESE</v>
          </cell>
        </row>
        <row r="2154">
          <cell r="A2154">
            <v>2152</v>
          </cell>
          <cell r="B2154" t="str">
            <v>UNIONE SPORTIVA VICARELLO 1919</v>
          </cell>
        </row>
        <row r="2155">
          <cell r="A2155">
            <v>2153</v>
          </cell>
          <cell r="B2155" t="str">
            <v>UNIVERSITA' DEL PEDALE</v>
          </cell>
        </row>
        <row r="2156">
          <cell r="A2156">
            <v>2154</v>
          </cell>
          <cell r="B2156" t="str">
            <v>Us Acli Icaro</v>
          </cell>
        </row>
        <row r="2157">
          <cell r="A2157">
            <v>2155</v>
          </cell>
          <cell r="B2157" t="str">
            <v>US FRACOR ABA ARREDAMENTI GRUPPOSEI</v>
          </cell>
        </row>
        <row r="2158">
          <cell r="A2158">
            <v>2156</v>
          </cell>
          <cell r="B2158" t="str">
            <v>US NUOVA FRACOR TEAM D-BIKE</v>
          </cell>
        </row>
        <row r="2159">
          <cell r="A2159">
            <v>2157</v>
          </cell>
          <cell r="B2159" t="str">
            <v>V.C. APUANO VALENTINO CONF. MASSA</v>
          </cell>
        </row>
        <row r="2160">
          <cell r="A2160">
            <v>2158</v>
          </cell>
          <cell r="B2160" t="str">
            <v>V.C. CARRARA 1961</v>
          </cell>
        </row>
        <row r="2161">
          <cell r="A2161">
            <v>2159</v>
          </cell>
          <cell r="B2161" t="str">
            <v>V.C. CASALBORGONE</v>
          </cell>
        </row>
        <row r="2162">
          <cell r="A2162">
            <v>2160</v>
          </cell>
          <cell r="B2162" t="str">
            <v>V.C. COPPI LUNATA - ALTOPACK</v>
          </cell>
        </row>
        <row r="2163">
          <cell r="A2163">
            <v>2161</v>
          </cell>
          <cell r="B2163" t="str">
            <v>V.C. SEANO ONE</v>
          </cell>
        </row>
        <row r="2164">
          <cell r="A2164">
            <v>2162</v>
          </cell>
          <cell r="B2164" t="str">
            <v>V.C. TORDANDREA A.S.D.</v>
          </cell>
        </row>
        <row r="2165">
          <cell r="A2165">
            <v>2163</v>
          </cell>
          <cell r="B2165" t="str">
            <v>V.S. CASONE G. EUGENIO</v>
          </cell>
        </row>
        <row r="2166">
          <cell r="A2166">
            <v>2164</v>
          </cell>
          <cell r="B2166" t="str">
            <v>VAIANO SOLARISTECH TEPSO</v>
          </cell>
        </row>
        <row r="2167">
          <cell r="A2167">
            <v>2165</v>
          </cell>
          <cell r="B2167" t="str">
            <v>VALBIDENTE CALCIO A 5 ASD</v>
          </cell>
        </row>
        <row r="2168">
          <cell r="A2168">
            <v>2166</v>
          </cell>
          <cell r="B2168" t="str">
            <v>VALCELLI</v>
          </cell>
        </row>
        <row r="2169">
          <cell r="A2169">
            <v>2167</v>
          </cell>
          <cell r="B2169" t="str">
            <v>VALCERESIO BIKE A.S.D.</v>
          </cell>
        </row>
        <row r="2170">
          <cell r="A2170">
            <v>2168</v>
          </cell>
          <cell r="B2170" t="str">
            <v>VALD./RF ANTINCENDIO/CARRIER/SIMAF</v>
          </cell>
        </row>
        <row r="2171">
          <cell r="A2171">
            <v>2169</v>
          </cell>
          <cell r="B2171" t="str">
            <v>VALDARNO PROJECT CYCLING TEAM ASD</v>
          </cell>
        </row>
        <row r="2172">
          <cell r="A2172">
            <v>2170</v>
          </cell>
          <cell r="B2172" t="str">
            <v>VALDINIEVOLE U.C. A.S.D</v>
          </cell>
        </row>
        <row r="2173">
          <cell r="A2173">
            <v>2171</v>
          </cell>
          <cell r="B2173" t="str">
            <v>VALLE SUSA</v>
          </cell>
        </row>
        <row r="2174">
          <cell r="A2174">
            <v>2172</v>
          </cell>
          <cell r="B2174" t="str">
            <v>VALLERBIKE AVIS MONTAIONE</v>
          </cell>
        </row>
        <row r="2175">
          <cell r="A2175">
            <v>2173</v>
          </cell>
          <cell r="B2175" t="str">
            <v>VALLINBICI/C. EDILE VALTARO</v>
          </cell>
        </row>
        <row r="2176">
          <cell r="A2176">
            <v>2174</v>
          </cell>
          <cell r="B2176" t="str">
            <v>VALTELLINA BIKE TRIAL</v>
          </cell>
        </row>
        <row r="2177">
          <cell r="A2177">
            <v>2175</v>
          </cell>
          <cell r="B2177" t="str">
            <v>VAMOS A.S.D.</v>
          </cell>
        </row>
        <row r="2178">
          <cell r="A2178">
            <v>2176</v>
          </cell>
          <cell r="B2178" t="str">
            <v>VARSIBIKE ASD</v>
          </cell>
        </row>
        <row r="2179">
          <cell r="A2179">
            <v>2177</v>
          </cell>
          <cell r="B2179" t="str">
            <v>VELO C.CICLI CINGOLANI A.S.D.</v>
          </cell>
        </row>
        <row r="2180">
          <cell r="A2180">
            <v>2178</v>
          </cell>
          <cell r="B2180" t="str">
            <v>VELO CLUB AVIS UMBERTIDE</v>
          </cell>
        </row>
        <row r="2181">
          <cell r="A2181">
            <v>2179</v>
          </cell>
          <cell r="B2181" t="str">
            <v>VELO CLUB GUBBIO</v>
          </cell>
        </row>
        <row r="2182">
          <cell r="A2182">
            <v>2180</v>
          </cell>
          <cell r="B2182" t="str">
            <v>VELO CLUB PIANELLO</v>
          </cell>
        </row>
        <row r="2183">
          <cell r="A2183">
            <v>2181</v>
          </cell>
          <cell r="B2183" t="str">
            <v>VELO CLUB PONTEDERA</v>
          </cell>
        </row>
        <row r="2184">
          <cell r="A2184">
            <v>2182</v>
          </cell>
          <cell r="B2184" t="str">
            <v>VELO CLUB S. VINCENZO</v>
          </cell>
        </row>
        <row r="2185">
          <cell r="A2185">
            <v>2183</v>
          </cell>
          <cell r="B2185" t="str">
            <v>VELO CLUB S.C. EMPOLI</v>
          </cell>
        </row>
        <row r="2186">
          <cell r="A2186">
            <v>2184</v>
          </cell>
          <cell r="B2186" t="str">
            <v>VELO CLUB S.MARIA D.ANGELI</v>
          </cell>
        </row>
        <row r="2187">
          <cell r="A2187">
            <v>2185</v>
          </cell>
          <cell r="B2187" t="str">
            <v>VELO CLUB SAN SALVO</v>
          </cell>
        </row>
        <row r="2188">
          <cell r="A2188">
            <v>2186</v>
          </cell>
          <cell r="B2188" t="str">
            <v>VELO CLUB VALENZATICO A.S.D.</v>
          </cell>
        </row>
        <row r="2189">
          <cell r="A2189">
            <v>2187</v>
          </cell>
          <cell r="B2189" t="str">
            <v>VELO CLUB VALERA ASD</v>
          </cell>
        </row>
        <row r="2190">
          <cell r="A2190">
            <v>2188</v>
          </cell>
          <cell r="B2190" t="str">
            <v>VELO CLUB VIGNOLA A.S.D.</v>
          </cell>
        </row>
        <row r="2191">
          <cell r="A2191">
            <v>2189</v>
          </cell>
          <cell r="B2191" t="str">
            <v>VELO ETRURIA POMARANCE</v>
          </cell>
        </row>
        <row r="2192">
          <cell r="A2192">
            <v>2190</v>
          </cell>
          <cell r="B2192" t="str">
            <v>VELO SERVIZI ASD</v>
          </cell>
        </row>
        <row r="2193">
          <cell r="A2193">
            <v>2191</v>
          </cell>
          <cell r="B2193" t="str">
            <v>VELO SPORT FABBRICO ASD</v>
          </cell>
        </row>
        <row r="2194">
          <cell r="A2194">
            <v>2192</v>
          </cell>
          <cell r="B2194" t="str">
            <v>VELOCE TIBERINA</v>
          </cell>
        </row>
        <row r="2195">
          <cell r="A2195">
            <v>2193</v>
          </cell>
          <cell r="B2195" t="str">
            <v>VELOCLUB VENTOCONTRARIO</v>
          </cell>
        </row>
        <row r="2196">
          <cell r="A2196">
            <v>2194</v>
          </cell>
          <cell r="B2196" t="str">
            <v>VELOSPORT ASD</v>
          </cell>
        </row>
        <row r="2197">
          <cell r="A2197">
            <v>2195</v>
          </cell>
          <cell r="B2197" t="str">
            <v>VENEZIA</v>
          </cell>
        </row>
        <row r="2198">
          <cell r="A2198">
            <v>2196</v>
          </cell>
          <cell r="B2198" t="str">
            <v>VERINLEGNO - FABIANI</v>
          </cell>
        </row>
        <row r="2199">
          <cell r="A2199">
            <v>2197</v>
          </cell>
          <cell r="B2199" t="str">
            <v>VERONA</v>
          </cell>
        </row>
        <row r="2200">
          <cell r="A2200">
            <v>2198</v>
          </cell>
          <cell r="B2200" t="str">
            <v>VI.CICLANDO/ETLIVIAGGI</v>
          </cell>
        </row>
        <row r="2201">
          <cell r="A2201">
            <v>2199</v>
          </cell>
          <cell r="B2201" t="str">
            <v>VIAREGGIO BIKE A.S.D.</v>
          </cell>
        </row>
        <row r="2202">
          <cell r="A2202">
            <v>2200</v>
          </cell>
          <cell r="B2202" t="str">
            <v>VICENZA ORIENTEERING TEAM RODOLFI</v>
          </cell>
        </row>
        <row r="2203">
          <cell r="A2203">
            <v>2201</v>
          </cell>
          <cell r="B2203" t="str">
            <v>VIGILI DEL FUOCO AREZZO</v>
          </cell>
        </row>
        <row r="2204">
          <cell r="A2204">
            <v>2202</v>
          </cell>
          <cell r="B2204" t="str">
            <v>VILLA CANONICO -</v>
          </cell>
        </row>
        <row r="2205">
          <cell r="A2205">
            <v>2203</v>
          </cell>
          <cell r="B2205" t="str">
            <v>VILLAGE CLUB</v>
          </cell>
        </row>
        <row r="2206">
          <cell r="A2206">
            <v>2204</v>
          </cell>
          <cell r="B2206" t="str">
            <v>VITAAMINA</v>
          </cell>
        </row>
        <row r="2207">
          <cell r="A2207">
            <v>2205</v>
          </cell>
          <cell r="B2207" t="str">
            <v>VIVO ASSOCIAZIONE SPORTIVA DILETTANTISTA</v>
          </cell>
        </row>
        <row r="2208">
          <cell r="A2208">
            <v>2206</v>
          </cell>
          <cell r="B2208" t="str">
            <v>VOLTERRA BIKE</v>
          </cell>
        </row>
        <row r="2209">
          <cell r="A2209">
            <v>2207</v>
          </cell>
          <cell r="B2209" t="str">
            <v>VULCAMIN LINEA ORO BIKE</v>
          </cell>
        </row>
        <row r="2210">
          <cell r="A2210">
            <v>2208</v>
          </cell>
          <cell r="B2210" t="str">
            <v>WILD TEAM LANGHIRANO ASD</v>
          </cell>
        </row>
        <row r="2211">
          <cell r="A2211">
            <v>2209</v>
          </cell>
          <cell r="B2211" t="str">
            <v>WITOOR SPORT A.S.D</v>
          </cell>
        </row>
        <row r="2212">
          <cell r="A2212">
            <v>2210</v>
          </cell>
          <cell r="B2212" t="str">
            <v>WLS TEAM</v>
          </cell>
        </row>
        <row r="2213">
          <cell r="A2213">
            <v>2211</v>
          </cell>
          <cell r="B2213" t="str">
            <v>WORLD TRUCK TEAM</v>
          </cell>
        </row>
        <row r="2214">
          <cell r="A2214">
            <v>2212</v>
          </cell>
          <cell r="B2214" t="str">
            <v>X PLANET MOUNTAIN BIKE TEAM ASD</v>
          </cell>
        </row>
        <row r="2215">
          <cell r="A2215">
            <v>2213</v>
          </cell>
          <cell r="B2215" t="str">
            <v>XMANIA MTB A.S.D.</v>
          </cell>
        </row>
        <row r="2216">
          <cell r="A2216">
            <v>2214</v>
          </cell>
          <cell r="B2216" t="str">
            <v>ZARA BIKERS ASD</v>
          </cell>
        </row>
        <row r="2217">
          <cell r="A2217">
            <v>2215</v>
          </cell>
          <cell r="B2217" t="str">
            <v>ZONA FLEGREA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tleti"/>
  <dimension ref="A1:K83"/>
  <sheetViews>
    <sheetView zoomScalePageLayoutView="0" workbookViewId="0" topLeftCell="A1">
      <pane ySplit="1" topLeftCell="A62" activePane="bottomLeft" state="frozen"/>
      <selection pane="topLeft" activeCell="A1" sqref="A1"/>
      <selection pane="bottomLeft" activeCell="F77" sqref="F77"/>
    </sheetView>
  </sheetViews>
  <sheetFormatPr defaultColWidth="9.140625" defaultRowHeight="12.75"/>
  <cols>
    <col min="1" max="1" width="8.7109375" style="9" customWidth="1"/>
    <col min="2" max="2" width="32.8515625" style="10" customWidth="1"/>
    <col min="3" max="3" width="5.7109375" style="45" customWidth="1"/>
    <col min="4" max="4" width="7.00390625" style="51" customWidth="1"/>
    <col min="5" max="5" width="5.7109375" style="9" customWidth="1"/>
    <col min="6" max="6" width="35.8515625" style="11" customWidth="1"/>
    <col min="7" max="7" width="8.140625" style="38" customWidth="1"/>
    <col min="8" max="8" width="15.28125" style="68" customWidth="1"/>
    <col min="9" max="9" width="10.8515625" style="29" customWidth="1"/>
    <col min="10" max="10" width="6.7109375" style="12" customWidth="1"/>
    <col min="11" max="11" width="6.8515625" style="12" customWidth="1"/>
    <col min="12" max="13" width="9.140625" style="12" customWidth="1"/>
    <col min="14" max="14" width="11.00390625" style="12" bestFit="1" customWidth="1"/>
    <col min="15" max="16384" width="9.140625" style="12" customWidth="1"/>
  </cols>
  <sheetData>
    <row r="1" spans="1:11" s="28" customFormat="1" ht="12">
      <c r="A1" s="28" t="s">
        <v>25</v>
      </c>
      <c r="B1" s="28" t="s">
        <v>10</v>
      </c>
      <c r="C1" s="44" t="s">
        <v>22</v>
      </c>
      <c r="D1" s="32" t="s">
        <v>11</v>
      </c>
      <c r="E1" s="28" t="s">
        <v>23</v>
      </c>
      <c r="F1" s="28" t="s">
        <v>9</v>
      </c>
      <c r="G1" s="32" t="s">
        <v>54</v>
      </c>
      <c r="H1" s="67" t="s">
        <v>90</v>
      </c>
      <c r="I1" s="32" t="s">
        <v>65</v>
      </c>
      <c r="J1" s="32" t="s">
        <v>73</v>
      </c>
      <c r="K1" s="37" t="s">
        <v>74</v>
      </c>
    </row>
    <row r="2" spans="1:9" ht="12.75">
      <c r="A2" s="9">
        <v>4</v>
      </c>
      <c r="B2" s="10" t="s">
        <v>2423</v>
      </c>
      <c r="C2" s="45">
        <v>88</v>
      </c>
      <c r="D2" s="77" t="s">
        <v>92</v>
      </c>
      <c r="E2" s="9">
        <v>1621</v>
      </c>
      <c r="F2" s="11" t="str">
        <f>VLOOKUP(E2,'[1]Società'!A$2:B$9999,2,FALSE)</f>
        <v>MTB CASENTINO (AICS)</v>
      </c>
      <c r="G2" s="75" t="s">
        <v>2421</v>
      </c>
      <c r="I2" s="29">
        <v>622165</v>
      </c>
    </row>
    <row r="3" spans="1:9" ht="12.75">
      <c r="A3" s="9">
        <v>10</v>
      </c>
      <c r="B3" s="10" t="s">
        <v>2430</v>
      </c>
      <c r="C3" s="45">
        <v>84</v>
      </c>
      <c r="D3" s="77" t="s">
        <v>92</v>
      </c>
      <c r="E3" s="9">
        <v>176</v>
      </c>
      <c r="F3" s="11" t="str">
        <f>VLOOKUP(E3,'[1]Società'!A$2:B$9999,2,FALSE)</f>
        <v>A.S.D. CICLISMO TERONTOLA</v>
      </c>
      <c r="G3" s="75" t="s">
        <v>1427</v>
      </c>
      <c r="H3" s="68" t="s">
        <v>1428</v>
      </c>
      <c r="I3" s="29">
        <v>130886086</v>
      </c>
    </row>
    <row r="4" spans="1:9" ht="12.75">
      <c r="A4" s="9">
        <v>12</v>
      </c>
      <c r="B4" s="10" t="s">
        <v>2432</v>
      </c>
      <c r="C4" s="45">
        <v>85</v>
      </c>
      <c r="D4" s="77" t="s">
        <v>92</v>
      </c>
      <c r="E4" s="9">
        <v>1931</v>
      </c>
      <c r="F4" s="11" t="str">
        <f>VLOOKUP(E4,'[1]Società'!A$2:B$9999,2,FALSE)</f>
        <v>STEELS BIKE A.S.D.</v>
      </c>
      <c r="G4" s="75" t="s">
        <v>1429</v>
      </c>
      <c r="I4" s="29" t="s">
        <v>2433</v>
      </c>
    </row>
    <row r="5" spans="1:9" ht="12.75">
      <c r="A5" s="9">
        <v>13</v>
      </c>
      <c r="B5" s="10" t="s">
        <v>2434</v>
      </c>
      <c r="C5" s="45">
        <v>87</v>
      </c>
      <c r="D5" s="77" t="s">
        <v>92</v>
      </c>
      <c r="E5" s="9">
        <v>1931</v>
      </c>
      <c r="F5" s="11" t="str">
        <f>VLOOKUP(E5,'[1]Società'!A$2:B$9999,2,FALSE)</f>
        <v>STEELS BIKE A.S.D.</v>
      </c>
      <c r="G5" s="75" t="s">
        <v>1429</v>
      </c>
      <c r="I5" s="29" t="s">
        <v>2435</v>
      </c>
    </row>
    <row r="6" spans="1:9" ht="12.75">
      <c r="A6" s="9">
        <v>14</v>
      </c>
      <c r="B6" s="10" t="s">
        <v>2436</v>
      </c>
      <c r="C6" s="45">
        <v>86</v>
      </c>
      <c r="D6" s="77" t="s">
        <v>92</v>
      </c>
      <c r="E6" s="9">
        <v>1931</v>
      </c>
      <c r="F6" s="11" t="str">
        <f>VLOOKUP(E6,'[1]Società'!A$2:B$9999,2,FALSE)</f>
        <v>STEELS BIKE A.S.D.</v>
      </c>
      <c r="G6" s="75" t="s">
        <v>1429</v>
      </c>
      <c r="I6" s="29" t="s">
        <v>2437</v>
      </c>
    </row>
    <row r="7" spans="1:9" ht="12.75">
      <c r="A7" s="9">
        <v>16</v>
      </c>
      <c r="B7" s="10" t="s">
        <v>2439</v>
      </c>
      <c r="C7" s="45">
        <v>86</v>
      </c>
      <c r="D7" s="77" t="s">
        <v>92</v>
      </c>
      <c r="E7" s="9">
        <v>1931</v>
      </c>
      <c r="F7" s="11" t="str">
        <f>VLOOKUP(E7,'[1]Società'!A$2:B$9999,2,FALSE)</f>
        <v>STEELS BIKE A.S.D.</v>
      </c>
      <c r="G7" s="75" t="s">
        <v>1429</v>
      </c>
      <c r="I7" s="29" t="s">
        <v>2440</v>
      </c>
    </row>
    <row r="8" spans="1:9" ht="12.75">
      <c r="A8" s="9">
        <v>20</v>
      </c>
      <c r="B8" s="10" t="s">
        <v>2446</v>
      </c>
      <c r="C8" s="45">
        <v>85</v>
      </c>
      <c r="D8" s="77" t="s">
        <v>92</v>
      </c>
      <c r="E8" s="9">
        <v>1981</v>
      </c>
      <c r="F8" s="11" t="str">
        <f>VLOOKUP(E8,'[1]Società'!A$2:B$9999,2,FALSE)</f>
        <v>TEAM ERREPI A.S.D.</v>
      </c>
      <c r="G8" s="75" t="s">
        <v>1429</v>
      </c>
      <c r="I8" s="29" t="s">
        <v>2447</v>
      </c>
    </row>
    <row r="9" spans="1:9" ht="12.75">
      <c r="A9" s="9">
        <v>24</v>
      </c>
      <c r="B9" s="10" t="s">
        <v>2453</v>
      </c>
      <c r="C9" s="45">
        <v>81</v>
      </c>
      <c r="D9" s="77" t="s">
        <v>92</v>
      </c>
      <c r="E9" s="9">
        <v>1981</v>
      </c>
      <c r="F9" s="11" t="str">
        <f>VLOOKUP(E9,'[1]Società'!A$2:B$9999,2,FALSE)</f>
        <v>TEAM ERREPI A.S.D.</v>
      </c>
      <c r="G9" s="75" t="s">
        <v>1429</v>
      </c>
      <c r="I9" s="29" t="s">
        <v>2454</v>
      </c>
    </row>
    <row r="10" spans="1:9" ht="12.75">
      <c r="A10" s="9">
        <v>26</v>
      </c>
      <c r="B10" s="10" t="s">
        <v>2457</v>
      </c>
      <c r="C10" s="45">
        <v>82</v>
      </c>
      <c r="D10" s="77" t="s">
        <v>92</v>
      </c>
      <c r="E10" s="9">
        <v>1681</v>
      </c>
      <c r="F10" s="11" t="str">
        <f>VLOOKUP(E10,'[1]Società'!A$2:B$9999,2,FALSE)</f>
        <v>PACINI FACTORY TEAM</v>
      </c>
      <c r="G10" s="75" t="s">
        <v>1429</v>
      </c>
      <c r="I10" s="29" t="s">
        <v>2458</v>
      </c>
    </row>
    <row r="11" spans="1:9" ht="12.75">
      <c r="A11" s="9">
        <v>27</v>
      </c>
      <c r="B11" s="10" t="s">
        <v>2459</v>
      </c>
      <c r="C11" s="45">
        <v>81</v>
      </c>
      <c r="D11" s="77" t="s">
        <v>92</v>
      </c>
      <c r="E11" s="9">
        <v>1681</v>
      </c>
      <c r="F11" s="11" t="str">
        <f>VLOOKUP(E11,'[1]Società'!A$2:B$9999,2,FALSE)</f>
        <v>PACINI FACTORY TEAM</v>
      </c>
      <c r="G11" s="75" t="s">
        <v>1429</v>
      </c>
      <c r="I11" s="29" t="s">
        <v>2460</v>
      </c>
    </row>
    <row r="12" spans="1:9" ht="12.75">
      <c r="A12" s="9">
        <v>29</v>
      </c>
      <c r="B12" s="10" t="s">
        <v>2463</v>
      </c>
      <c r="C12" s="45">
        <v>83</v>
      </c>
      <c r="D12" s="77" t="s">
        <v>92</v>
      </c>
      <c r="E12" s="9">
        <v>1681</v>
      </c>
      <c r="F12" s="11" t="str">
        <f>VLOOKUP(E12,'[1]Società'!A$2:B$9999,2,FALSE)</f>
        <v>PACINI FACTORY TEAM</v>
      </c>
      <c r="G12" s="75" t="s">
        <v>1429</v>
      </c>
      <c r="I12" s="29" t="s">
        <v>2464</v>
      </c>
    </row>
    <row r="13" spans="1:9" ht="12.75">
      <c r="A13" s="9">
        <v>41</v>
      </c>
      <c r="B13" s="10" t="s">
        <v>2480</v>
      </c>
      <c r="C13" s="45">
        <v>83</v>
      </c>
      <c r="D13" s="77" t="s">
        <v>92</v>
      </c>
      <c r="E13" s="9">
        <v>2216</v>
      </c>
      <c r="F13" s="11" t="str">
        <f>VLOOKUP(E13,'[1]Società'!A$2:B$9999,2,FALSE)</f>
        <v>CELESTE BIANCHI NWSPORT</v>
      </c>
      <c r="G13" s="75" t="s">
        <v>1429</v>
      </c>
      <c r="I13" s="29" t="s">
        <v>2481</v>
      </c>
    </row>
    <row r="14" spans="1:9" ht="12.75">
      <c r="A14" s="9">
        <v>42</v>
      </c>
      <c r="B14" s="10" t="s">
        <v>2482</v>
      </c>
      <c r="C14" s="45">
        <v>83</v>
      </c>
      <c r="D14" s="77" t="s">
        <v>92</v>
      </c>
      <c r="E14" s="9">
        <v>1117</v>
      </c>
      <c r="F14" s="11" t="str">
        <f>VLOOKUP(E14,'[1]Società'!A$2:B$9999,2,FALSE)</f>
        <v>CICLO SAVINESE</v>
      </c>
      <c r="G14" s="75" t="s">
        <v>2421</v>
      </c>
      <c r="I14" s="29">
        <v>620419</v>
      </c>
    </row>
    <row r="15" spans="1:9" ht="12.75">
      <c r="A15" s="9">
        <v>44</v>
      </c>
      <c r="B15" s="10" t="s">
        <v>2484</v>
      </c>
      <c r="C15" s="45">
        <v>86</v>
      </c>
      <c r="D15" s="77" t="s">
        <v>92</v>
      </c>
      <c r="E15" s="9">
        <v>1261</v>
      </c>
      <c r="F15" s="11" t="str">
        <f>VLOOKUP(E15,'[1]Società'!A$2:B$9999,2,FALSE)</f>
        <v>FACTORY TEAM BATTIFOLLE</v>
      </c>
      <c r="G15" s="75" t="s">
        <v>1429</v>
      </c>
      <c r="I15" s="29" t="s">
        <v>2485</v>
      </c>
    </row>
    <row r="16" spans="1:9" ht="12.75">
      <c r="A16" s="9">
        <v>46</v>
      </c>
      <c r="B16" s="10" t="s">
        <v>2487</v>
      </c>
      <c r="C16" s="45">
        <v>85</v>
      </c>
      <c r="D16" s="77" t="s">
        <v>92</v>
      </c>
      <c r="E16" s="9">
        <v>1261</v>
      </c>
      <c r="F16" s="11" t="str">
        <f>VLOOKUP(E16,'[1]Società'!A$2:B$9999,2,FALSE)</f>
        <v>FACTORY TEAM BATTIFOLLE</v>
      </c>
      <c r="G16" s="75" t="s">
        <v>1429</v>
      </c>
      <c r="I16" s="29" t="s">
        <v>2488</v>
      </c>
    </row>
    <row r="17" spans="1:9" ht="12.75">
      <c r="A17" s="9">
        <v>56</v>
      </c>
      <c r="B17" s="10" t="s">
        <v>2502</v>
      </c>
      <c r="C17" s="45">
        <v>85</v>
      </c>
      <c r="D17" s="77" t="s">
        <v>92</v>
      </c>
      <c r="E17" s="9">
        <v>1988</v>
      </c>
      <c r="F17" s="11" t="str">
        <f>VLOOKUP(E17,'[1]Società'!A$2:B$9999,2,FALSE)</f>
        <v>TEAM GALLUZZI ACQUA E SAPONE</v>
      </c>
      <c r="G17" s="75" t="s">
        <v>1429</v>
      </c>
      <c r="I17" s="29" t="s">
        <v>2503</v>
      </c>
    </row>
    <row r="18" spans="1:9" ht="12.75">
      <c r="A18" s="9">
        <v>59</v>
      </c>
      <c r="B18" s="10" t="s">
        <v>2508</v>
      </c>
      <c r="C18" s="45">
        <v>86</v>
      </c>
      <c r="D18" s="77" t="s">
        <v>92</v>
      </c>
      <c r="E18" s="9">
        <v>1298</v>
      </c>
      <c r="F18" s="11" t="str">
        <f>VLOOKUP(E18,'[1]Società'!A$2:B$9999,2,FALSE)</f>
        <v>F-SOLUTION BIKING TEAM (AICS)</v>
      </c>
      <c r="G18" s="75" t="s">
        <v>2421</v>
      </c>
      <c r="I18" s="29">
        <v>619795</v>
      </c>
    </row>
    <row r="19" spans="1:9" ht="12.75">
      <c r="A19" s="9">
        <v>60</v>
      </c>
      <c r="B19" s="10" t="s">
        <v>2509</v>
      </c>
      <c r="C19" s="45">
        <v>84</v>
      </c>
      <c r="D19" s="77" t="s">
        <v>92</v>
      </c>
      <c r="E19" s="9">
        <v>1981</v>
      </c>
      <c r="F19" s="11" t="str">
        <f>VLOOKUP(E19,'[1]Società'!A$2:B$9999,2,FALSE)</f>
        <v>TEAM ERREPI A.S.D.</v>
      </c>
      <c r="G19" s="75" t="s">
        <v>1429</v>
      </c>
      <c r="I19" s="29" t="s">
        <v>2510</v>
      </c>
    </row>
    <row r="20" spans="1:9" ht="12.75">
      <c r="A20" s="9">
        <v>1</v>
      </c>
      <c r="B20" t="s">
        <v>2419</v>
      </c>
      <c r="C20" s="45">
        <v>78</v>
      </c>
      <c r="D20" s="77" t="s">
        <v>94</v>
      </c>
      <c r="E20" s="9">
        <v>1354</v>
      </c>
      <c r="F20" s="11" t="str">
        <f>VLOOKUP(E20,'[1]Società'!A$2:B$9999,2,FALSE)</f>
        <v>G.S. CICLI GAUDENZI</v>
      </c>
      <c r="G20" s="75" t="s">
        <v>1427</v>
      </c>
      <c r="H20" s="68" t="s">
        <v>1428</v>
      </c>
      <c r="I20" s="29">
        <v>140106917</v>
      </c>
    </row>
    <row r="21" spans="1:9" ht="12.75">
      <c r="A21" s="9">
        <v>2</v>
      </c>
      <c r="B21" s="10" t="s">
        <v>2420</v>
      </c>
      <c r="C21" s="45">
        <v>77</v>
      </c>
      <c r="D21" s="77" t="s">
        <v>94</v>
      </c>
      <c r="E21" s="9">
        <v>1715</v>
      </c>
      <c r="F21" s="11" t="str">
        <f>VLOOKUP(E21,'[1]Società'!A$2:B$9999,2,FALSE)</f>
        <v>POL. AICS ASS. SPO (AR)</v>
      </c>
      <c r="G21" s="75" t="s">
        <v>2421</v>
      </c>
      <c r="I21" s="29">
        <v>621609</v>
      </c>
    </row>
    <row r="22" spans="1:9" ht="12.75">
      <c r="A22" s="9">
        <v>7</v>
      </c>
      <c r="B22" s="10" t="s">
        <v>2426</v>
      </c>
      <c r="C22" s="45">
        <v>79</v>
      </c>
      <c r="D22" s="77" t="s">
        <v>94</v>
      </c>
      <c r="E22" s="9">
        <v>1228</v>
      </c>
      <c r="F22" s="11" t="str">
        <f>VLOOKUP(E22,'[1]Società'!A$2:B$9999,2,FALSE)</f>
        <v>DONKEY BIKE CLUB A.S.D.</v>
      </c>
      <c r="G22" s="75" t="s">
        <v>1427</v>
      </c>
      <c r="H22" s="68" t="s">
        <v>2427</v>
      </c>
      <c r="I22" s="29">
        <v>130091225</v>
      </c>
    </row>
    <row r="23" spans="1:9" ht="12.75">
      <c r="A23" s="9">
        <v>9</v>
      </c>
      <c r="B23" s="10" t="s">
        <v>2429</v>
      </c>
      <c r="C23" s="45">
        <v>74</v>
      </c>
      <c r="D23" s="77" t="s">
        <v>94</v>
      </c>
      <c r="E23" s="9">
        <v>2020</v>
      </c>
      <c r="F23" s="11" t="str">
        <f>VLOOKUP(E23,'[1]Società'!A$2:B$9999,2,FALSE)</f>
        <v>TEAM SCOTT-PASQUINI POLIS (AICS)</v>
      </c>
      <c r="G23" s="75" t="s">
        <v>2421</v>
      </c>
      <c r="I23" s="29">
        <v>620947</v>
      </c>
    </row>
    <row r="24" spans="1:9" ht="12.75">
      <c r="A24" s="9">
        <v>15</v>
      </c>
      <c r="B24" s="10" t="s">
        <v>2438</v>
      </c>
      <c r="C24" s="45">
        <v>77</v>
      </c>
      <c r="D24" s="77" t="s">
        <v>94</v>
      </c>
      <c r="E24" s="9">
        <v>2020</v>
      </c>
      <c r="F24" s="11" t="str">
        <f>VLOOKUP(E24,'[1]Società'!A$2:B$9999,2,FALSE)</f>
        <v>TEAM SCOTT-PASQUINI POLIS (AICS)</v>
      </c>
      <c r="G24" s="75" t="s">
        <v>2421</v>
      </c>
      <c r="I24" s="29">
        <v>621023</v>
      </c>
    </row>
    <row r="25" spans="1:9" ht="12.75">
      <c r="A25" s="9">
        <v>25</v>
      </c>
      <c r="B25" s="10" t="s">
        <v>2455</v>
      </c>
      <c r="C25" s="45">
        <v>76</v>
      </c>
      <c r="D25" s="77" t="s">
        <v>94</v>
      </c>
      <c r="E25" s="9">
        <v>1229</v>
      </c>
      <c r="F25" s="11" t="str">
        <f>VLOOKUP(E25,'[1]Società'!A$2:B$9999,2,FALSE)</f>
        <v>DONKEY BIKE CLUB SINALUNGA</v>
      </c>
      <c r="G25" s="75" t="s">
        <v>1429</v>
      </c>
      <c r="I25" s="29" t="s">
        <v>2456</v>
      </c>
    </row>
    <row r="26" spans="1:9" ht="12.75">
      <c r="A26" s="9">
        <v>35</v>
      </c>
      <c r="B26" s="10" t="s">
        <v>2472</v>
      </c>
      <c r="C26" s="45">
        <v>77</v>
      </c>
      <c r="D26" s="77" t="s">
        <v>94</v>
      </c>
      <c r="E26" s="9">
        <v>1355</v>
      </c>
      <c r="F26" s="11" t="str">
        <f>VLOOKUP(E26,'[1]Società'!A$2:B$9999,2,FALSE)</f>
        <v>G.S. CICLI GAUDENZI A.S.D.</v>
      </c>
      <c r="G26" s="75" t="s">
        <v>1429</v>
      </c>
      <c r="I26" s="29" t="s">
        <v>2473</v>
      </c>
    </row>
    <row r="27" spans="1:9" ht="12.75">
      <c r="A27" s="9">
        <v>37</v>
      </c>
      <c r="B27" s="10" t="s">
        <v>2475</v>
      </c>
      <c r="C27" s="45">
        <v>78</v>
      </c>
      <c r="D27" s="77" t="s">
        <v>94</v>
      </c>
      <c r="E27" s="9">
        <v>176</v>
      </c>
      <c r="F27" s="11" t="str">
        <f>VLOOKUP(E27,'[1]Società'!A$2:B$9999,2,FALSE)</f>
        <v>A.S.D. CICLISMO TERONTOLA</v>
      </c>
      <c r="G27" s="75" t="s">
        <v>1427</v>
      </c>
      <c r="H27" s="68" t="s">
        <v>1428</v>
      </c>
      <c r="I27" s="29">
        <v>130913736</v>
      </c>
    </row>
    <row r="28" spans="1:9" ht="12.75">
      <c r="A28" s="9">
        <v>43</v>
      </c>
      <c r="B28" s="10" t="s">
        <v>2483</v>
      </c>
      <c r="C28" s="45">
        <v>75</v>
      </c>
      <c r="D28" s="77" t="s">
        <v>94</v>
      </c>
      <c r="E28" s="9">
        <v>1117</v>
      </c>
      <c r="F28" s="11" t="str">
        <f>VLOOKUP(E28,'[1]Società'!A$2:B$9999,2,FALSE)</f>
        <v>CICLO SAVINESE</v>
      </c>
      <c r="G28" s="75" t="s">
        <v>2421</v>
      </c>
      <c r="I28" s="29">
        <v>620394</v>
      </c>
    </row>
    <row r="29" spans="1:9" ht="12.75">
      <c r="A29" s="9">
        <v>47</v>
      </c>
      <c r="B29" s="10" t="s">
        <v>2489</v>
      </c>
      <c r="C29" s="45">
        <v>78</v>
      </c>
      <c r="D29" s="77" t="s">
        <v>94</v>
      </c>
      <c r="E29" s="9">
        <v>1719</v>
      </c>
      <c r="F29" s="11" t="str">
        <f>VLOOKUP(E29,'[1]Società'!A$2:B$9999,2,FALSE)</f>
        <v>POL. BATTIFOLLE</v>
      </c>
      <c r="G29" s="75" t="s">
        <v>1427</v>
      </c>
      <c r="H29" s="68" t="s">
        <v>1428</v>
      </c>
      <c r="I29" s="29">
        <v>130988883</v>
      </c>
    </row>
    <row r="30" spans="1:9" ht="12.75">
      <c r="A30" s="9">
        <v>48</v>
      </c>
      <c r="B30" s="10" t="s">
        <v>2490</v>
      </c>
      <c r="C30" s="45">
        <v>76</v>
      </c>
      <c r="D30" s="77" t="s">
        <v>94</v>
      </c>
      <c r="E30" s="9">
        <v>1261</v>
      </c>
      <c r="F30" s="11" t="str">
        <f>VLOOKUP(E30,'[1]Società'!A$2:B$9999,2,FALSE)</f>
        <v>FACTORY TEAM BATTIFOLLE</v>
      </c>
      <c r="G30" s="75" t="s">
        <v>1429</v>
      </c>
      <c r="I30" s="29" t="s">
        <v>2491</v>
      </c>
    </row>
    <row r="31" spans="1:9" ht="12.75">
      <c r="A31" s="9">
        <v>49</v>
      </c>
      <c r="B31" s="10" t="s">
        <v>2492</v>
      </c>
      <c r="C31" s="45">
        <v>79</v>
      </c>
      <c r="D31" s="77" t="s">
        <v>94</v>
      </c>
      <c r="E31" s="9">
        <v>1719</v>
      </c>
      <c r="F31" s="11" t="str">
        <f>VLOOKUP(E31,'[1]Società'!A$2:B$9999,2,FALSE)</f>
        <v>POL. BATTIFOLLE</v>
      </c>
      <c r="G31" s="75" t="s">
        <v>1427</v>
      </c>
      <c r="H31" s="68" t="s">
        <v>1428</v>
      </c>
      <c r="I31" s="29">
        <v>130988884</v>
      </c>
    </row>
    <row r="32" spans="1:9" ht="12.75">
      <c r="A32" s="9">
        <v>57</v>
      </c>
      <c r="B32" s="10" t="s">
        <v>2504</v>
      </c>
      <c r="C32" s="45">
        <v>78</v>
      </c>
      <c r="D32" s="77" t="s">
        <v>94</v>
      </c>
      <c r="E32" s="9">
        <v>1988</v>
      </c>
      <c r="F32" s="11" t="str">
        <f>VLOOKUP(E32,'[1]Società'!A$2:B$9999,2,FALSE)</f>
        <v>TEAM GALLUZZI ACQUA E SAPONE</v>
      </c>
      <c r="G32" s="75" t="s">
        <v>1429</v>
      </c>
      <c r="I32" s="29" t="s">
        <v>2505</v>
      </c>
    </row>
    <row r="33" spans="1:9" ht="12.75">
      <c r="A33" s="9">
        <v>63</v>
      </c>
      <c r="B33" s="10" t="s">
        <v>2514</v>
      </c>
      <c r="C33" s="45">
        <v>74</v>
      </c>
      <c r="D33" s="77" t="s">
        <v>94</v>
      </c>
      <c r="E33" s="9">
        <v>1228</v>
      </c>
      <c r="F33" s="11" t="str">
        <f>VLOOKUP(E33,'[1]Società'!A$2:B$9999,2,FALSE)</f>
        <v>DONKEY BIKE CLUB A.S.D.</v>
      </c>
      <c r="G33" s="75" t="s">
        <v>1427</v>
      </c>
      <c r="H33" s="68" t="s">
        <v>2427</v>
      </c>
      <c r="I33" s="29">
        <v>130981105</v>
      </c>
    </row>
    <row r="34" spans="1:9" ht="12.75">
      <c r="A34" s="9">
        <v>67</v>
      </c>
      <c r="B34" s="10" t="s">
        <v>2518</v>
      </c>
      <c r="C34" s="45">
        <v>74</v>
      </c>
      <c r="D34" s="77" t="s">
        <v>94</v>
      </c>
      <c r="E34" s="9">
        <v>2020</v>
      </c>
      <c r="F34" s="11" t="str">
        <f>VLOOKUP(E34,'[1]Società'!A$2:B$9999,2,FALSE)</f>
        <v>TEAM SCOTT-PASQUINI POLIS (AICS)</v>
      </c>
      <c r="G34" s="75" t="s">
        <v>2421</v>
      </c>
      <c r="I34" s="29">
        <v>620313</v>
      </c>
    </row>
    <row r="35" spans="1:9" ht="12.75">
      <c r="A35" s="9">
        <v>68</v>
      </c>
      <c r="B35" s="10" t="s">
        <v>2519</v>
      </c>
      <c r="C35" s="45">
        <v>79</v>
      </c>
      <c r="D35" s="77" t="s">
        <v>94</v>
      </c>
      <c r="E35" s="9">
        <v>1621</v>
      </c>
      <c r="F35" s="11" t="str">
        <f>VLOOKUP(E35,'[1]Società'!A$2:B$9999,2,FALSE)</f>
        <v>MTB CASENTINO (AICS)</v>
      </c>
      <c r="G35" s="75" t="s">
        <v>2421</v>
      </c>
      <c r="I35" s="29">
        <v>620001</v>
      </c>
    </row>
    <row r="36" spans="1:9" ht="12.75">
      <c r="A36" s="9">
        <v>70</v>
      </c>
      <c r="B36" s="10" t="s">
        <v>2522</v>
      </c>
      <c r="C36" s="45">
        <v>77</v>
      </c>
      <c r="D36" s="77" t="s">
        <v>94</v>
      </c>
      <c r="E36" s="9">
        <v>176</v>
      </c>
      <c r="F36" s="11" t="str">
        <f>VLOOKUP(E36,'[1]Società'!A$2:B$9999,2,FALSE)</f>
        <v>A.S.D. CICLISMO TERONTOLA</v>
      </c>
      <c r="G36" s="75" t="s">
        <v>1427</v>
      </c>
      <c r="H36" s="68" t="s">
        <v>1428</v>
      </c>
      <c r="I36" s="29">
        <v>130886084</v>
      </c>
    </row>
    <row r="37" spans="1:9" ht="12.75">
      <c r="A37" s="9">
        <v>71</v>
      </c>
      <c r="B37" s="10" t="s">
        <v>2523</v>
      </c>
      <c r="C37" s="45">
        <v>77</v>
      </c>
      <c r="D37" s="77" t="s">
        <v>94</v>
      </c>
      <c r="E37" s="9">
        <v>1355</v>
      </c>
      <c r="F37" s="11">
        <v>7</v>
      </c>
      <c r="G37" s="75" t="s">
        <v>1429</v>
      </c>
      <c r="I37" s="29" t="s">
        <v>2524</v>
      </c>
    </row>
    <row r="38" spans="1:9" ht="12.75">
      <c r="A38" s="9">
        <v>3</v>
      </c>
      <c r="B38" s="10" t="s">
        <v>2422</v>
      </c>
      <c r="C38" s="45">
        <v>69</v>
      </c>
      <c r="D38" s="77" t="s">
        <v>96</v>
      </c>
      <c r="E38" s="9">
        <v>1715</v>
      </c>
      <c r="F38" s="11" t="str">
        <f>VLOOKUP(E38,'[1]Società'!A$2:B$9999,2,FALSE)</f>
        <v>POL. AICS ASS. SPO (AR)</v>
      </c>
      <c r="G38" s="75" t="s">
        <v>2421</v>
      </c>
      <c r="I38" s="29">
        <v>622486</v>
      </c>
    </row>
    <row r="39" spans="1:9" ht="12.75">
      <c r="A39" s="9">
        <v>5</v>
      </c>
      <c r="B39" s="10" t="s">
        <v>2424</v>
      </c>
      <c r="C39" s="45">
        <v>71</v>
      </c>
      <c r="D39" s="77" t="s">
        <v>96</v>
      </c>
      <c r="E39" s="9">
        <v>1715</v>
      </c>
      <c r="F39" s="11" t="str">
        <f>VLOOKUP(E39,'[1]Società'!A$2:B$9999,2,FALSE)</f>
        <v>POL. AICS ASS. SPO (AR)</v>
      </c>
      <c r="G39" s="75" t="s">
        <v>2421</v>
      </c>
      <c r="I39" s="29">
        <v>616897</v>
      </c>
    </row>
    <row r="40" spans="1:9" ht="12.75">
      <c r="A40" s="9">
        <v>6</v>
      </c>
      <c r="B40" s="10" t="s">
        <v>2425</v>
      </c>
      <c r="C40" s="45">
        <v>69</v>
      </c>
      <c r="D40" s="77" t="s">
        <v>96</v>
      </c>
      <c r="E40" s="9">
        <v>1298</v>
      </c>
      <c r="F40" s="11" t="str">
        <f>VLOOKUP(E40,'[1]Società'!A$2:B$9999,2,FALSE)</f>
        <v>F-SOLUTION BIKING TEAM (AICS)</v>
      </c>
      <c r="G40" s="75" t="s">
        <v>2421</v>
      </c>
      <c r="I40" s="29">
        <v>620317</v>
      </c>
    </row>
    <row r="41" spans="1:9" ht="12.75">
      <c r="A41" s="9">
        <v>8</v>
      </c>
      <c r="B41" s="10" t="s">
        <v>2428</v>
      </c>
      <c r="C41" s="45">
        <v>69</v>
      </c>
      <c r="D41" s="77" t="s">
        <v>96</v>
      </c>
      <c r="E41" s="9">
        <v>176</v>
      </c>
      <c r="F41" s="11" t="str">
        <f>VLOOKUP(E41,'[1]Società'!A$2:B$9999,2,FALSE)</f>
        <v>A.S.D. CICLISMO TERONTOLA</v>
      </c>
      <c r="G41" s="75" t="s">
        <v>1427</v>
      </c>
      <c r="H41" s="68" t="s">
        <v>1428</v>
      </c>
      <c r="I41" s="29">
        <v>130874506</v>
      </c>
    </row>
    <row r="42" spans="1:9" ht="12.75">
      <c r="A42" s="9">
        <v>21</v>
      </c>
      <c r="B42" s="10" t="s">
        <v>2448</v>
      </c>
      <c r="C42" s="45">
        <v>70</v>
      </c>
      <c r="D42" s="77" t="s">
        <v>96</v>
      </c>
      <c r="E42" s="9">
        <v>2020</v>
      </c>
      <c r="F42" s="11" t="str">
        <f>VLOOKUP(E42,'[1]Società'!A$2:B$9999,2,FALSE)</f>
        <v>TEAM SCOTT-PASQUINI POLIS (AICS)</v>
      </c>
      <c r="G42" s="75" t="s">
        <v>2421</v>
      </c>
      <c r="I42" s="29">
        <v>620950</v>
      </c>
    </row>
    <row r="43" spans="1:9" ht="12.75">
      <c r="A43" s="9">
        <v>23</v>
      </c>
      <c r="B43" s="10" t="s">
        <v>2451</v>
      </c>
      <c r="C43" s="45">
        <v>68</v>
      </c>
      <c r="D43" s="77" t="s">
        <v>96</v>
      </c>
      <c r="E43" s="9">
        <v>839</v>
      </c>
      <c r="F43" s="11" t="str">
        <f>VLOOKUP(E43,'[1]Società'!A$2:B$9999,2,FALSE)</f>
        <v>ASD SC PARLESCA</v>
      </c>
      <c r="G43" s="75" t="s">
        <v>1429</v>
      </c>
      <c r="I43" s="29" t="s">
        <v>2452</v>
      </c>
    </row>
    <row r="44" spans="1:9" ht="12.75">
      <c r="A44" s="9">
        <v>28</v>
      </c>
      <c r="B44" s="10" t="s">
        <v>2461</v>
      </c>
      <c r="C44" s="45">
        <v>72</v>
      </c>
      <c r="D44" s="77" t="s">
        <v>96</v>
      </c>
      <c r="E44" s="9">
        <v>679</v>
      </c>
      <c r="F44" s="11" t="str">
        <f>VLOOKUP(E44,'[1]Società'!A$2:B$9999,2,FALSE)</f>
        <v>ASD CICLISMO TERONTOLA-BIKE L.R.</v>
      </c>
      <c r="G44" s="75" t="s">
        <v>1429</v>
      </c>
      <c r="I44" s="29" t="s">
        <v>2462</v>
      </c>
    </row>
    <row r="45" spans="1:9" ht="12.75">
      <c r="A45" s="9">
        <v>30</v>
      </c>
      <c r="B45" s="10" t="s">
        <v>2465</v>
      </c>
      <c r="C45" s="45">
        <v>66</v>
      </c>
      <c r="D45" s="77" t="s">
        <v>96</v>
      </c>
      <c r="E45" s="9">
        <v>1112</v>
      </c>
      <c r="F45" s="11" t="str">
        <f>VLOOKUP(E45,'[1]Società'!A$2:B$9999,2,FALSE)</f>
        <v>CICLO CLUB QUOTA MILLE</v>
      </c>
      <c r="G45" s="75" t="s">
        <v>1427</v>
      </c>
      <c r="H45" s="68" t="s">
        <v>1428</v>
      </c>
      <c r="I45" s="29">
        <v>130886392</v>
      </c>
    </row>
    <row r="46" spans="1:9" ht="12.75">
      <c r="A46" s="9">
        <v>31</v>
      </c>
      <c r="B46" s="10" t="s">
        <v>2466</v>
      </c>
      <c r="C46" s="45">
        <v>72</v>
      </c>
      <c r="D46" s="77" t="s">
        <v>96</v>
      </c>
      <c r="E46" s="9">
        <v>176</v>
      </c>
      <c r="F46" s="11" t="str">
        <f>VLOOKUP(E46,'[1]Società'!A$2:B$9999,2,FALSE)</f>
        <v>A.S.D. CICLISMO TERONTOLA</v>
      </c>
      <c r="G46" s="75" t="s">
        <v>1427</v>
      </c>
      <c r="H46" s="68" t="s">
        <v>1428</v>
      </c>
      <c r="I46" s="29">
        <v>130782902</v>
      </c>
    </row>
    <row r="47" spans="1:9" ht="12.75">
      <c r="A47" s="9">
        <v>33</v>
      </c>
      <c r="B47" s="10" t="s">
        <v>2469</v>
      </c>
      <c r="C47" s="45">
        <v>66</v>
      </c>
      <c r="D47" s="77" t="s">
        <v>96</v>
      </c>
      <c r="E47" s="9">
        <v>2216</v>
      </c>
      <c r="F47" s="11" t="str">
        <f>VLOOKUP(E47,'[1]Società'!A$2:B$9999,2,FALSE)</f>
        <v>CELESTE BIANCHI NWSPORT</v>
      </c>
      <c r="G47" s="75" t="s">
        <v>1429</v>
      </c>
      <c r="I47" s="29" t="s">
        <v>2470</v>
      </c>
    </row>
    <row r="48" spans="1:9" ht="12.75">
      <c r="A48" s="9">
        <v>34</v>
      </c>
      <c r="B48" s="10" t="s">
        <v>2471</v>
      </c>
      <c r="C48" s="45">
        <v>70</v>
      </c>
      <c r="D48" s="77" t="s">
        <v>96</v>
      </c>
      <c r="E48" s="9">
        <v>976</v>
      </c>
      <c r="F48" s="11" t="str">
        <f>VLOOKUP(E48,'[1]Società'!A$2:B$9999,2,FALSE)</f>
        <v>BICI TEAM FRANCY</v>
      </c>
      <c r="G48" s="75" t="s">
        <v>1427</v>
      </c>
      <c r="I48" s="29">
        <v>140106788</v>
      </c>
    </row>
    <row r="49" spans="1:9" ht="12.75">
      <c r="A49" s="9">
        <v>36</v>
      </c>
      <c r="B49" s="10" t="s">
        <v>2474</v>
      </c>
      <c r="C49" s="45">
        <v>69</v>
      </c>
      <c r="D49" s="77" t="s">
        <v>96</v>
      </c>
      <c r="E49" s="9">
        <v>1237</v>
      </c>
      <c r="F49" s="11" t="str">
        <f>VLOOKUP(E49,'[1]Società'!A$2:B$9999,2,FALSE)</f>
        <v>DUE RUOTE CITTA' DI AREZZO</v>
      </c>
      <c r="G49" s="75" t="s">
        <v>1427</v>
      </c>
      <c r="H49" s="68" t="s">
        <v>1428</v>
      </c>
      <c r="I49" s="29">
        <v>131014387</v>
      </c>
    </row>
    <row r="50" spans="1:9" ht="12.75">
      <c r="A50" s="9">
        <v>38</v>
      </c>
      <c r="B50" s="10" t="s">
        <v>2448</v>
      </c>
      <c r="C50" s="45">
        <v>72</v>
      </c>
      <c r="D50" s="77" t="s">
        <v>96</v>
      </c>
      <c r="E50" s="9">
        <v>1061</v>
      </c>
      <c r="F50" s="11" t="str">
        <f>VLOOKUP(E50,'[1]Società'!A$2:B$9999,2,FALSE)</f>
        <v>CAVALLINO DILETTANTI (AICS)</v>
      </c>
      <c r="G50" s="75" t="s">
        <v>2421</v>
      </c>
      <c r="I50" s="29">
        <v>619307</v>
      </c>
    </row>
    <row r="51" spans="1:9" ht="12.75">
      <c r="A51" s="9">
        <v>39</v>
      </c>
      <c r="B51" s="10" t="s">
        <v>2476</v>
      </c>
      <c r="C51" s="45">
        <v>71</v>
      </c>
      <c r="D51" s="77" t="s">
        <v>96</v>
      </c>
      <c r="E51" s="9">
        <v>1981</v>
      </c>
      <c r="F51" s="11" t="str">
        <f>VLOOKUP(E51,'[1]Società'!A$2:B$9999,2,FALSE)</f>
        <v>TEAM ERREPI A.S.D.</v>
      </c>
      <c r="G51" s="75" t="s">
        <v>1429</v>
      </c>
      <c r="I51" s="29" t="s">
        <v>2477</v>
      </c>
    </row>
    <row r="52" spans="1:9" ht="12.75">
      <c r="A52" s="9">
        <v>50</v>
      </c>
      <c r="B52" s="10" t="s">
        <v>2493</v>
      </c>
      <c r="C52" s="45">
        <v>67</v>
      </c>
      <c r="D52" s="77" t="s">
        <v>96</v>
      </c>
      <c r="E52" s="9">
        <v>1060</v>
      </c>
      <c r="F52" s="11" t="str">
        <f>VLOOKUP(E52,'[1]Società'!A$2:B$9999,2,FALSE)</f>
        <v>CAVALLINO</v>
      </c>
      <c r="G52" s="75" t="s">
        <v>1427</v>
      </c>
      <c r="H52" s="68" t="s">
        <v>1428</v>
      </c>
      <c r="I52" s="29">
        <v>130170411</v>
      </c>
    </row>
    <row r="53" spans="1:9" ht="12.75">
      <c r="A53" s="9">
        <v>51</v>
      </c>
      <c r="B53" s="10" t="s">
        <v>2494</v>
      </c>
      <c r="C53" s="45">
        <v>69</v>
      </c>
      <c r="D53" s="77" t="s">
        <v>96</v>
      </c>
      <c r="E53" s="9">
        <v>1062</v>
      </c>
      <c r="F53" s="11" t="str">
        <f>VLOOKUP(E53,'[1]Società'!A$2:B$9999,2,FALSE)</f>
        <v>CAVALLINO SPECIALIZED</v>
      </c>
      <c r="G53" s="75" t="s">
        <v>1429</v>
      </c>
      <c r="I53" s="29" t="s">
        <v>2495</v>
      </c>
    </row>
    <row r="54" spans="1:9" ht="12.75">
      <c r="A54" s="9">
        <v>52</v>
      </c>
      <c r="B54" s="10" t="s">
        <v>2496</v>
      </c>
      <c r="C54" s="45">
        <v>69</v>
      </c>
      <c r="D54" s="77" t="s">
        <v>96</v>
      </c>
      <c r="E54" s="9">
        <v>1062</v>
      </c>
      <c r="F54" s="11" t="str">
        <f>VLOOKUP(E54,'[1]Società'!A$2:B$9999,2,FALSE)</f>
        <v>CAVALLINO SPECIALIZED</v>
      </c>
      <c r="G54" s="75" t="s">
        <v>1429</v>
      </c>
      <c r="I54" s="29" t="s">
        <v>2497</v>
      </c>
    </row>
    <row r="55" spans="1:9" ht="12.75">
      <c r="A55" s="9">
        <v>53</v>
      </c>
      <c r="B55" s="10" t="s">
        <v>2498</v>
      </c>
      <c r="C55" s="45">
        <v>68</v>
      </c>
      <c r="D55" s="77" t="s">
        <v>96</v>
      </c>
      <c r="E55" s="9">
        <v>1061</v>
      </c>
      <c r="F55" s="11" t="str">
        <f>VLOOKUP(E55,'[1]Società'!A$2:B$9999,2,FALSE)</f>
        <v>CAVALLINO DILETTANTI (AICS)</v>
      </c>
      <c r="G55" s="75" t="s">
        <v>2421</v>
      </c>
      <c r="I55" s="29">
        <v>619623</v>
      </c>
    </row>
    <row r="56" spans="1:9" ht="12.75">
      <c r="A56" s="9">
        <v>55</v>
      </c>
      <c r="B56" s="10" t="s">
        <v>2500</v>
      </c>
      <c r="C56" s="45">
        <v>68</v>
      </c>
      <c r="D56" s="77" t="s">
        <v>96</v>
      </c>
      <c r="E56" s="9">
        <v>1062</v>
      </c>
      <c r="F56" s="11" t="str">
        <f>VLOOKUP(E56,'[1]Società'!A$2:B$9999,2,FALSE)</f>
        <v>CAVALLINO SPECIALIZED</v>
      </c>
      <c r="G56" s="75" t="s">
        <v>1429</v>
      </c>
      <c r="I56" s="29" t="s">
        <v>2501</v>
      </c>
    </row>
    <row r="57" spans="1:9" ht="12.75">
      <c r="A57" s="9">
        <v>58</v>
      </c>
      <c r="B57" s="10" t="s">
        <v>2506</v>
      </c>
      <c r="C57" s="45">
        <v>73</v>
      </c>
      <c r="D57" s="77" t="s">
        <v>96</v>
      </c>
      <c r="E57" s="9">
        <v>1988</v>
      </c>
      <c r="F57" s="11" t="str">
        <f>VLOOKUP(E57,'[1]Società'!A$2:B$9999,2,FALSE)</f>
        <v>TEAM GALLUZZI ACQUA E SAPONE</v>
      </c>
      <c r="G57" s="75" t="s">
        <v>1429</v>
      </c>
      <c r="I57" s="29" t="s">
        <v>2507</v>
      </c>
    </row>
    <row r="58" spans="1:9" ht="12.75">
      <c r="A58" s="9">
        <v>61</v>
      </c>
      <c r="B58" s="10" t="s">
        <v>2511</v>
      </c>
      <c r="C58" s="45">
        <v>68</v>
      </c>
      <c r="D58" s="77" t="s">
        <v>96</v>
      </c>
      <c r="E58" s="9">
        <v>2216</v>
      </c>
      <c r="F58" s="11" t="str">
        <f>VLOOKUP(E58,'[1]Società'!A$2:B$9999,2,FALSE)</f>
        <v>CELESTE BIANCHI NWSPORT</v>
      </c>
      <c r="G58" s="75" t="s">
        <v>1429</v>
      </c>
      <c r="I58" s="29" t="s">
        <v>2512</v>
      </c>
    </row>
    <row r="59" spans="1:9" ht="12.75">
      <c r="A59" s="9">
        <v>62</v>
      </c>
      <c r="B59" s="10" t="s">
        <v>2513</v>
      </c>
      <c r="C59" s="45">
        <v>68</v>
      </c>
      <c r="D59" s="77" t="s">
        <v>96</v>
      </c>
      <c r="E59" s="9">
        <v>2020</v>
      </c>
      <c r="F59" s="11" t="str">
        <f>VLOOKUP(E59,'[1]Società'!A$2:B$9999,2,FALSE)</f>
        <v>TEAM SCOTT-PASQUINI POLIS (AICS)</v>
      </c>
      <c r="G59" s="75" t="s">
        <v>2421</v>
      </c>
      <c r="I59" s="29">
        <v>620303</v>
      </c>
    </row>
    <row r="60" spans="1:9" ht="12.75">
      <c r="A60" s="9">
        <v>64</v>
      </c>
      <c r="B60" s="10" t="s">
        <v>2515</v>
      </c>
      <c r="C60" s="45">
        <v>67</v>
      </c>
      <c r="D60" s="77" t="s">
        <v>96</v>
      </c>
      <c r="E60" s="9">
        <v>2073</v>
      </c>
      <c r="F60" s="11" t="str">
        <f>VLOOKUP(E60,'[1]Società'!A$2:B$9999,2,FALSE)</f>
        <v>TUTTO BIKE TEAM A.S.D.</v>
      </c>
      <c r="G60" s="75" t="s">
        <v>1427</v>
      </c>
      <c r="H60" s="68" t="s">
        <v>2516</v>
      </c>
      <c r="I60" s="29">
        <v>140115384</v>
      </c>
    </row>
    <row r="61" spans="1:9" ht="12.75">
      <c r="A61" s="9">
        <v>11</v>
      </c>
      <c r="B61" s="10" t="s">
        <v>2431</v>
      </c>
      <c r="C61" s="45">
        <v>59</v>
      </c>
      <c r="D61" s="77" t="s">
        <v>97</v>
      </c>
      <c r="E61" s="9">
        <v>176</v>
      </c>
      <c r="F61" s="11" t="str">
        <f>VLOOKUP(E61,'[1]Società'!A$2:B$9999,2,FALSE)</f>
        <v>A.S.D. CICLISMO TERONTOLA</v>
      </c>
      <c r="G61" s="75" t="s">
        <v>1427</v>
      </c>
      <c r="H61" s="68" t="s">
        <v>1428</v>
      </c>
      <c r="I61" s="29">
        <v>130886085</v>
      </c>
    </row>
    <row r="62" spans="1:9" ht="12.75">
      <c r="A62" s="9">
        <v>17</v>
      </c>
      <c r="B62" s="10" t="s">
        <v>2441</v>
      </c>
      <c r="C62" s="45">
        <v>65</v>
      </c>
      <c r="D62" s="77" t="s">
        <v>97</v>
      </c>
      <c r="E62" s="9">
        <v>1298</v>
      </c>
      <c r="F62" s="11" t="str">
        <f>VLOOKUP(E62,'[1]Società'!A$2:B$9999,2,FALSE)</f>
        <v>F-SOLUTION BIKING TEAM (AICS)</v>
      </c>
      <c r="G62" s="75" t="s">
        <v>2421</v>
      </c>
      <c r="I62" s="29">
        <v>620566</v>
      </c>
    </row>
    <row r="63" spans="1:9" ht="12.75">
      <c r="A63" s="9">
        <v>18</v>
      </c>
      <c r="B63" s="10" t="s">
        <v>2442</v>
      </c>
      <c r="C63" s="45">
        <v>65</v>
      </c>
      <c r="D63" s="77" t="s">
        <v>97</v>
      </c>
      <c r="E63" s="9">
        <v>1931</v>
      </c>
      <c r="F63" s="11" t="str">
        <f>VLOOKUP(E63,'[1]Società'!A$2:B$9999,2,FALSE)</f>
        <v>STEELS BIKE A.S.D.</v>
      </c>
      <c r="G63" s="75" t="s">
        <v>1429</v>
      </c>
      <c r="I63" s="29" t="s">
        <v>2443</v>
      </c>
    </row>
    <row r="64" spans="1:9" ht="12.75">
      <c r="A64" s="9">
        <v>19</v>
      </c>
      <c r="B64" s="10" t="s">
        <v>2444</v>
      </c>
      <c r="C64" s="45">
        <v>64</v>
      </c>
      <c r="D64" s="77" t="s">
        <v>97</v>
      </c>
      <c r="E64" s="9">
        <v>1981</v>
      </c>
      <c r="F64" s="11" t="str">
        <f>VLOOKUP(E64,'[1]Società'!A$2:B$9999,2,FALSE)</f>
        <v>TEAM ERREPI A.S.D.</v>
      </c>
      <c r="G64" s="75" t="s">
        <v>1429</v>
      </c>
      <c r="I64" s="29" t="s">
        <v>2445</v>
      </c>
    </row>
    <row r="65" spans="1:9" ht="12.75">
      <c r="A65" s="9">
        <v>22</v>
      </c>
      <c r="B65" s="10" t="s">
        <v>2449</v>
      </c>
      <c r="C65" s="45">
        <v>63</v>
      </c>
      <c r="D65" s="77" t="s">
        <v>97</v>
      </c>
      <c r="E65" s="9">
        <v>1622</v>
      </c>
      <c r="F65" s="11" t="str">
        <f>VLOOKUP(E65,'[1]Società'!A$2:B$9999,2,FALSE)</f>
        <v>MTB CASENTINO BIKE</v>
      </c>
      <c r="G65" s="75" t="s">
        <v>1429</v>
      </c>
      <c r="I65" s="29" t="s">
        <v>2450</v>
      </c>
    </row>
    <row r="66" spans="1:9" ht="12.75">
      <c r="A66" s="9">
        <v>32</v>
      </c>
      <c r="B66" s="10" t="s">
        <v>2467</v>
      </c>
      <c r="C66" s="45">
        <v>64</v>
      </c>
      <c r="D66" s="77" t="s">
        <v>97</v>
      </c>
      <c r="E66" s="9">
        <v>679</v>
      </c>
      <c r="F66" s="11" t="str">
        <f>VLOOKUP(E66,'[1]Società'!A$2:B$9999,2,FALSE)</f>
        <v>ASD CICLISMO TERONTOLA-BIKE L.R.</v>
      </c>
      <c r="G66" s="75" t="s">
        <v>1429</v>
      </c>
      <c r="I66" s="29" t="s">
        <v>2468</v>
      </c>
    </row>
    <row r="67" spans="1:9" ht="12.75">
      <c r="A67" s="9">
        <v>40</v>
      </c>
      <c r="B67" s="10" t="s">
        <v>2478</v>
      </c>
      <c r="C67" s="45">
        <v>62</v>
      </c>
      <c r="D67" s="77" t="s">
        <v>97</v>
      </c>
      <c r="E67" s="9">
        <v>1298</v>
      </c>
      <c r="F67" s="11" t="str">
        <f>VLOOKUP(E67,'[1]Società'!A$2:B$9999,2,FALSE)</f>
        <v>F-SOLUTION BIKING TEAM (AICS)</v>
      </c>
      <c r="G67" s="75" t="s">
        <v>2421</v>
      </c>
      <c r="H67" s="68" t="s">
        <v>2479</v>
      </c>
      <c r="I67" s="29">
        <v>620579</v>
      </c>
    </row>
    <row r="68" spans="1:9" ht="12.75">
      <c r="A68" s="9">
        <v>45</v>
      </c>
      <c r="B68" s="10" t="s">
        <v>2486</v>
      </c>
      <c r="C68" s="45">
        <v>60</v>
      </c>
      <c r="D68" s="77" t="s">
        <v>97</v>
      </c>
      <c r="E68" s="9">
        <v>1719</v>
      </c>
      <c r="F68" s="11" t="str">
        <f>VLOOKUP(E68,'[1]Società'!A$2:B$9999,2,FALSE)</f>
        <v>POL. BATTIFOLLE</v>
      </c>
      <c r="G68" s="75" t="s">
        <v>1427</v>
      </c>
      <c r="H68" s="68" t="s">
        <v>1428</v>
      </c>
      <c r="I68" s="29">
        <v>130988885</v>
      </c>
    </row>
    <row r="69" spans="1:9" ht="12.75">
      <c r="A69" s="9">
        <v>54</v>
      </c>
      <c r="B69" s="10" t="s">
        <v>2499</v>
      </c>
      <c r="C69" s="45">
        <v>62</v>
      </c>
      <c r="D69" s="77" t="s">
        <v>97</v>
      </c>
      <c r="E69" s="9">
        <v>1061</v>
      </c>
      <c r="F69" s="11" t="str">
        <f>VLOOKUP(E69,'[1]Società'!A$2:B$9999,2,FALSE)</f>
        <v>CAVALLINO DILETTANTI (AICS)</v>
      </c>
      <c r="G69" s="75" t="s">
        <v>2421</v>
      </c>
      <c r="I69" s="29">
        <v>617916</v>
      </c>
    </row>
    <row r="70" spans="1:9" ht="12.75">
      <c r="A70" s="9">
        <v>66</v>
      </c>
      <c r="B70" s="10" t="s">
        <v>2517</v>
      </c>
      <c r="C70" s="45">
        <v>65</v>
      </c>
      <c r="D70" s="77" t="s">
        <v>97</v>
      </c>
      <c r="E70" s="9">
        <v>1298</v>
      </c>
      <c r="F70" s="11" t="str">
        <f>VLOOKUP(E70,'[1]Società'!A$2:B$9999,2,FALSE)</f>
        <v>F-SOLUTION BIKING TEAM (AICS)</v>
      </c>
      <c r="G70" s="75" t="s">
        <v>2421</v>
      </c>
      <c r="I70" s="29">
        <v>619586</v>
      </c>
    </row>
    <row r="71" spans="1:9" ht="12.75">
      <c r="A71" s="9">
        <v>69</v>
      </c>
      <c r="B71" s="10" t="s">
        <v>2520</v>
      </c>
      <c r="C71" s="45">
        <v>61</v>
      </c>
      <c r="D71" s="77" t="s">
        <v>97</v>
      </c>
      <c r="E71" s="9">
        <v>1681</v>
      </c>
      <c r="F71" s="11" t="str">
        <f>VLOOKUP(E71,'[1]Società'!A$2:B$9999,2,FALSE)</f>
        <v>PACINI FACTORY TEAM</v>
      </c>
      <c r="G71" s="75" t="s">
        <v>1429</v>
      </c>
      <c r="I71" s="29" t="s">
        <v>2521</v>
      </c>
    </row>
    <row r="72" spans="1:9" ht="12.75">
      <c r="A72" s="9">
        <v>272</v>
      </c>
      <c r="B72" s="10" t="s">
        <v>2527</v>
      </c>
      <c r="C72" s="45">
        <v>49</v>
      </c>
      <c r="D72" s="77" t="s">
        <v>98</v>
      </c>
      <c r="E72" s="9">
        <v>176</v>
      </c>
      <c r="F72" s="11" t="str">
        <f>VLOOKUP(E72,'[1]Società'!A$2:B$9999,2,FALSE)</f>
        <v>A.S.D. CICLISMO TERONTOLA</v>
      </c>
      <c r="G72" s="75" t="s">
        <v>1427</v>
      </c>
      <c r="H72" s="68" t="s">
        <v>1428</v>
      </c>
      <c r="I72" s="29">
        <v>130886083</v>
      </c>
    </row>
    <row r="73" spans="1:9" ht="12.75">
      <c r="A73" s="9">
        <v>287</v>
      </c>
      <c r="B73" s="10" t="s">
        <v>2534</v>
      </c>
      <c r="C73" s="45">
        <v>55</v>
      </c>
      <c r="D73" s="77" t="s">
        <v>98</v>
      </c>
      <c r="E73" s="9">
        <v>1881</v>
      </c>
      <c r="F73" s="11" t="str">
        <f>VLOOKUP(E73,'[1]Società'!A$2:B$9999,2,FALSE)</f>
        <v>SCOTT-PASQUINI STELLA AZZURRA</v>
      </c>
      <c r="G73" s="75" t="s">
        <v>1429</v>
      </c>
      <c r="I73" s="29" t="s">
        <v>2535</v>
      </c>
    </row>
    <row r="74" spans="1:9" ht="12.75">
      <c r="A74" s="9">
        <v>266</v>
      </c>
      <c r="B74" s="10" t="s">
        <v>2525</v>
      </c>
      <c r="C74" s="45">
        <v>96</v>
      </c>
      <c r="D74" s="77" t="s">
        <v>99</v>
      </c>
      <c r="E74" s="9">
        <v>1943</v>
      </c>
      <c r="F74" s="11" t="str">
        <f>VLOOKUP(E74,'[1]Società'!A$2:B$9999,2,FALSE)</f>
        <v>TEAM B.P. MOTION (AICS)</v>
      </c>
      <c r="G74" s="75" t="s">
        <v>2421</v>
      </c>
      <c r="I74" s="29">
        <v>8967</v>
      </c>
    </row>
    <row r="75" spans="1:9" ht="12.75">
      <c r="A75" s="9">
        <v>271</v>
      </c>
      <c r="B75" s="10" t="s">
        <v>2526</v>
      </c>
      <c r="C75" s="45">
        <v>97</v>
      </c>
      <c r="D75" s="77" t="s">
        <v>99</v>
      </c>
      <c r="E75" s="9">
        <v>1715</v>
      </c>
      <c r="F75" s="11" t="str">
        <f>VLOOKUP(E75,'[1]Società'!A$2:B$9999,2,FALSE)</f>
        <v>POL. AICS ASS. SPO (AR)</v>
      </c>
      <c r="G75" s="75" t="s">
        <v>2421</v>
      </c>
      <c r="I75" s="29">
        <v>9398</v>
      </c>
    </row>
    <row r="76" spans="1:9" ht="12.75">
      <c r="A76" s="9">
        <v>273</v>
      </c>
      <c r="B76" s="10" t="s">
        <v>2528</v>
      </c>
      <c r="C76" s="45">
        <v>99</v>
      </c>
      <c r="D76" s="77" t="s">
        <v>99</v>
      </c>
      <c r="E76" s="9">
        <v>1060</v>
      </c>
      <c r="F76" s="11" t="str">
        <f>VLOOKUP(E76,'[1]Società'!A$2:B$9999,2,FALSE)</f>
        <v>CAVALLINO</v>
      </c>
      <c r="G76" s="75" t="s">
        <v>1427</v>
      </c>
      <c r="H76" s="68" t="s">
        <v>1428</v>
      </c>
      <c r="I76" s="29">
        <v>130976806</v>
      </c>
    </row>
    <row r="77" spans="1:9" ht="12.75">
      <c r="A77" s="9">
        <v>281</v>
      </c>
      <c r="B77" s="10" t="s">
        <v>2531</v>
      </c>
      <c r="C77" s="45">
        <v>95</v>
      </c>
      <c r="D77" s="77" t="s">
        <v>99</v>
      </c>
      <c r="E77" s="9">
        <v>2216</v>
      </c>
      <c r="F77" s="11" t="str">
        <f>VLOOKUP(E77,'[1]Società'!A$2:B$9999,2,FALSE)</f>
        <v>CELESTE BIANCHI NWSPORT</v>
      </c>
      <c r="G77" s="75" t="s">
        <v>1429</v>
      </c>
      <c r="I77" s="29" t="s">
        <v>2532</v>
      </c>
    </row>
    <row r="78" spans="1:9" ht="12.75">
      <c r="A78" s="9">
        <v>286</v>
      </c>
      <c r="B78" s="10" t="s">
        <v>2533</v>
      </c>
      <c r="C78" s="45">
        <v>96</v>
      </c>
      <c r="D78" s="77" t="s">
        <v>99</v>
      </c>
      <c r="E78" s="9">
        <v>1634</v>
      </c>
      <c r="F78" s="11" t="str">
        <f>VLOOKUP(E78,'[1]Società'!A$2:B$9999,2,FALSE)</f>
        <v>MTB RACE SUBBIANO</v>
      </c>
      <c r="G78" s="75" t="s">
        <v>2421</v>
      </c>
      <c r="I78" s="29">
        <v>9197</v>
      </c>
    </row>
    <row r="79" spans="1:9" ht="12.75">
      <c r="A79" s="9">
        <v>274</v>
      </c>
      <c r="B79" s="10" t="s">
        <v>2529</v>
      </c>
      <c r="C79" s="45">
        <v>75</v>
      </c>
      <c r="D79" s="77" t="s">
        <v>1431</v>
      </c>
      <c r="E79" s="9">
        <v>1261</v>
      </c>
      <c r="F79" s="11" t="str">
        <f>VLOOKUP(E79,'[1]Società'!A$2:B$9999,2,FALSE)</f>
        <v>FACTORY TEAM BATTIFOLLE</v>
      </c>
      <c r="G79" s="75" t="s">
        <v>1429</v>
      </c>
      <c r="I79" s="29" t="s">
        <v>2530</v>
      </c>
    </row>
    <row r="80" spans="1:9" ht="12.75">
      <c r="A80" s="9">
        <v>504</v>
      </c>
      <c r="B80" s="10" t="s">
        <v>2536</v>
      </c>
      <c r="C80" s="45">
        <v>72</v>
      </c>
      <c r="D80" s="77" t="s">
        <v>1433</v>
      </c>
      <c r="E80" s="9">
        <v>1355</v>
      </c>
      <c r="F80" s="11" t="str">
        <f>VLOOKUP(E80,'[1]Società'!A$2:B$9999,2,FALSE)</f>
        <v>G.S. CICLI GAUDENZI A.S.D.</v>
      </c>
      <c r="G80" s="75" t="s">
        <v>1429</v>
      </c>
      <c r="I80" s="29" t="s">
        <v>2537</v>
      </c>
    </row>
    <row r="81" spans="1:9" ht="12.75">
      <c r="A81" s="9">
        <v>505</v>
      </c>
      <c r="B81" s="10" t="s">
        <v>2538</v>
      </c>
      <c r="C81" s="45">
        <v>77</v>
      </c>
      <c r="D81" s="77" t="s">
        <v>1433</v>
      </c>
      <c r="E81" s="9">
        <v>1449</v>
      </c>
      <c r="F81" s="11" t="str">
        <f>VLOOKUP(E81,'[1]Società'!A$2:B$9999,2,FALSE)</f>
        <v>GIOIA S.SPORT</v>
      </c>
      <c r="G81" s="75" t="s">
        <v>2539</v>
      </c>
      <c r="I81" s="29" t="s">
        <v>2540</v>
      </c>
    </row>
    <row r="82" spans="1:9" ht="12.75">
      <c r="A82" s="9">
        <v>506</v>
      </c>
      <c r="B82" s="10" t="s">
        <v>2541</v>
      </c>
      <c r="C82" s="45">
        <v>71</v>
      </c>
      <c r="D82" s="77" t="s">
        <v>1433</v>
      </c>
      <c r="E82" s="9">
        <v>1062</v>
      </c>
      <c r="F82" s="11" t="str">
        <f>VLOOKUP(E82,'[1]Società'!A$2:B$9999,2,FALSE)</f>
        <v>CAVALLINO SPECIALIZED</v>
      </c>
      <c r="G82" s="75" t="s">
        <v>1429</v>
      </c>
      <c r="I82" s="29" t="s">
        <v>2542</v>
      </c>
    </row>
    <row r="83" spans="1:9" ht="12.75">
      <c r="A83" s="9">
        <v>507</v>
      </c>
      <c r="B83" s="10" t="s">
        <v>2543</v>
      </c>
      <c r="C83" s="45">
        <v>64</v>
      </c>
      <c r="D83" s="77" t="s">
        <v>1433</v>
      </c>
      <c r="E83" s="9">
        <v>1060</v>
      </c>
      <c r="F83" s="11" t="str">
        <f>VLOOKUP(E83,'[1]Società'!A$2:B$9999,2,FALSE)</f>
        <v>CAVALLINO</v>
      </c>
      <c r="G83" s="75" t="s">
        <v>1427</v>
      </c>
      <c r="H83" s="68" t="s">
        <v>1428</v>
      </c>
      <c r="I83" s="29">
        <v>130913835</v>
      </c>
    </row>
  </sheetData>
  <sheetProtection/>
  <printOptions gridLines="1"/>
  <pageMargins left="0.1968503937007874" right="0.1968503937007874" top="0.3937007874015748" bottom="0.7874015748031497" header="0.5118110236220472" footer="0.5118110236220472"/>
  <pageSetup orientation="portrait" paperSize="9" scale="60" r:id="rId3"/>
  <legacyDrawing r:id="rId2"/>
</worksheet>
</file>

<file path=xl/worksheets/sheet2.xml><?xml version="1.0" encoding="utf-8"?>
<worksheet xmlns="http://schemas.openxmlformats.org/spreadsheetml/2006/main" xmlns:r="http://schemas.openxmlformats.org/officeDocument/2006/relationships">
  <sheetPr codeName="Società"/>
  <dimension ref="A1:D2217"/>
  <sheetViews>
    <sheetView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8.00390625" style="4" bestFit="1" customWidth="1"/>
    <col min="2" max="2" width="43.57421875" style="52" customWidth="1"/>
  </cols>
  <sheetData>
    <row r="1" spans="1:4" ht="12.75">
      <c r="A1" s="3" t="s">
        <v>12</v>
      </c>
      <c r="B1" s="25" t="s">
        <v>9</v>
      </c>
      <c r="C1" s="5" t="s">
        <v>62</v>
      </c>
      <c r="D1" s="5" t="s">
        <v>63</v>
      </c>
    </row>
    <row r="2" spans="1:4" ht="12.75">
      <c r="A2" s="4">
        <v>176</v>
      </c>
      <c r="B2" s="52" t="s">
        <v>306</v>
      </c>
      <c r="C2" t="e">
        <f>COUNTIF('[1]Atleti'!E$2:E$9998,A2)</f>
        <v>#VALUE!</v>
      </c>
      <c r="D2" t="e">
        <f>COUNTIF('[1]Arrivi'!F$2:F$9996,B2)</f>
        <v>#VALUE!</v>
      </c>
    </row>
    <row r="3" spans="1:4" ht="12.75">
      <c r="A3" s="4">
        <v>1298</v>
      </c>
      <c r="B3" s="52" t="s">
        <v>1435</v>
      </c>
      <c r="C3" t="e">
        <f>COUNTIF('[1]Atleti'!E$2:E$9998,A3)</f>
        <v>#VALUE!</v>
      </c>
      <c r="D3" t="e">
        <f>COUNTIF('[1]Arrivi'!F$2:F$9996,B3)</f>
        <v>#VALUE!</v>
      </c>
    </row>
    <row r="4" spans="1:4" ht="12.75">
      <c r="A4" s="4">
        <v>1931</v>
      </c>
      <c r="B4" s="52" t="s">
        <v>1436</v>
      </c>
      <c r="C4" t="e">
        <f>COUNTIF('[1]Atleti'!E$2:E$9998,A4)</f>
        <v>#VALUE!</v>
      </c>
      <c r="D4" t="e">
        <f>COUNTIF('[1]Arrivi'!F$2:F$9996,B4)</f>
        <v>#VALUE!</v>
      </c>
    </row>
    <row r="5" spans="1:4" ht="12.75">
      <c r="A5" s="4">
        <v>1981</v>
      </c>
      <c r="B5" s="52" t="s">
        <v>1290</v>
      </c>
      <c r="C5" t="e">
        <f>COUNTIF('[1]Atleti'!E$2:E$9998,A5)</f>
        <v>#VALUE!</v>
      </c>
      <c r="D5" t="e">
        <f>COUNTIF('[1]Arrivi'!F$2:F$9996,B5)</f>
        <v>#VALUE!</v>
      </c>
    </row>
    <row r="6" spans="1:4" ht="12.75">
      <c r="A6" s="4">
        <v>2020</v>
      </c>
      <c r="B6" s="52" t="s">
        <v>1437</v>
      </c>
      <c r="C6" t="e">
        <f>COUNTIF('[1]Atleti'!E$2:E$9998,A6)</f>
        <v>#VALUE!</v>
      </c>
      <c r="D6" t="e">
        <f>COUNTIF('[1]Arrivi'!F$2:F$9996,B6)</f>
        <v>#VALUE!</v>
      </c>
    </row>
    <row r="7" spans="1:4" ht="12.75">
      <c r="A7" s="4">
        <v>1062</v>
      </c>
      <c r="B7" s="52" t="s">
        <v>1438</v>
      </c>
      <c r="C7" t="e">
        <f>COUNTIF('[1]Atleti'!E$2:E$9998,A7)</f>
        <v>#VALUE!</v>
      </c>
      <c r="D7" t="e">
        <f>COUNTIF('[1]Arrivi'!F$2:F$9996,B7)</f>
        <v>#VALUE!</v>
      </c>
    </row>
    <row r="8" spans="1:4" ht="12.75">
      <c r="A8" s="4">
        <v>2216</v>
      </c>
      <c r="B8" s="52" t="s">
        <v>1439</v>
      </c>
      <c r="C8" t="e">
        <f>COUNTIF('[1]Atleti'!E$2:E$9999,A8)</f>
        <v>#VALUE!</v>
      </c>
      <c r="D8" t="e">
        <f>COUNTIF('[1]Arrivi'!F$2:F$9996,B8)</f>
        <v>#VALUE!</v>
      </c>
    </row>
    <row r="9" spans="1:4" ht="12.75">
      <c r="A9" s="4">
        <v>1261</v>
      </c>
      <c r="B9" s="52" t="s">
        <v>858</v>
      </c>
      <c r="C9" t="e">
        <f>COUNTIF('[1]Atleti'!E$2:E$9998,A9)</f>
        <v>#VALUE!</v>
      </c>
      <c r="D9" t="e">
        <f>COUNTIF('[1]Arrivi'!F$2:F$9996,B9)</f>
        <v>#VALUE!</v>
      </c>
    </row>
    <row r="10" spans="1:4" ht="12.75">
      <c r="A10" s="4">
        <v>1681</v>
      </c>
      <c r="B10" s="52" t="s">
        <v>1104</v>
      </c>
      <c r="C10" t="e">
        <f>COUNTIF('[1]Atleti'!E$2:E$9998,A10)</f>
        <v>#VALUE!</v>
      </c>
      <c r="D10" t="e">
        <f>COUNTIF('[1]Arrivi'!F$2:F$9996,B10)</f>
        <v>#VALUE!</v>
      </c>
    </row>
    <row r="11" spans="1:4" ht="12.75">
      <c r="A11" s="4">
        <v>1715</v>
      </c>
      <c r="B11" s="52" t="s">
        <v>1440</v>
      </c>
      <c r="C11" t="e">
        <f>COUNTIF('[1]Atleti'!E$2:E$9998,A11)</f>
        <v>#VALUE!</v>
      </c>
      <c r="D11" t="e">
        <f>COUNTIF('[1]Arrivi'!F$2:F$9996,B11)</f>
        <v>#VALUE!</v>
      </c>
    </row>
    <row r="12" spans="1:4" ht="12.75">
      <c r="A12" s="4">
        <v>1060</v>
      </c>
      <c r="B12" s="52" t="s">
        <v>760</v>
      </c>
      <c r="C12" t="e">
        <f>COUNTIF('[1]Atleti'!E$2:E$9998,A12)</f>
        <v>#VALUE!</v>
      </c>
      <c r="D12" t="e">
        <f>COUNTIF('[1]Arrivi'!F$2:F$9996,B12)</f>
        <v>#VALUE!</v>
      </c>
    </row>
    <row r="13" spans="1:4" ht="12.75">
      <c r="A13" s="4">
        <v>1061</v>
      </c>
      <c r="B13" s="52" t="s">
        <v>1441</v>
      </c>
      <c r="C13" t="e">
        <f>COUNTIF('[1]Atleti'!E$2:E$9998,A13)</f>
        <v>#VALUE!</v>
      </c>
      <c r="D13" t="e">
        <f>COUNTIF('[1]Arrivi'!F$2:F$9996,B13)</f>
        <v>#VALUE!</v>
      </c>
    </row>
    <row r="14" spans="1:4" ht="12.75">
      <c r="A14" s="4">
        <v>1355</v>
      </c>
      <c r="B14" s="52" t="s">
        <v>915</v>
      </c>
      <c r="C14" t="e">
        <f>COUNTIF('[1]Atleti'!E$2:E$9998,A14)</f>
        <v>#VALUE!</v>
      </c>
      <c r="D14" t="e">
        <f>COUNTIF('[1]Arrivi'!F$2:F$9996,B14)</f>
        <v>#VALUE!</v>
      </c>
    </row>
    <row r="15" spans="1:4" ht="12.75">
      <c r="A15" s="4">
        <v>1719</v>
      </c>
      <c r="B15" s="52" t="s">
        <v>1442</v>
      </c>
      <c r="C15" t="e">
        <f>COUNTIF('[1]Atleti'!E$2:E$9998,A15)</f>
        <v>#VALUE!</v>
      </c>
      <c r="D15" t="e">
        <f>COUNTIF('[1]Arrivi'!F$2:F$9996,B15)</f>
        <v>#VALUE!</v>
      </c>
    </row>
    <row r="16" spans="1:4" ht="12.75">
      <c r="A16" s="4">
        <v>1988</v>
      </c>
      <c r="B16" s="52" t="s">
        <v>1295</v>
      </c>
      <c r="C16" t="e">
        <f>COUNTIF('[1]Atleti'!E$2:E$9998,A16)</f>
        <v>#VALUE!</v>
      </c>
      <c r="D16" t="e">
        <f>COUNTIF('[1]Arrivi'!F$2:F$9996,B16)</f>
        <v>#VALUE!</v>
      </c>
    </row>
    <row r="17" spans="1:4" ht="12.75">
      <c r="A17" s="4">
        <v>679</v>
      </c>
      <c r="B17" s="52" t="s">
        <v>589</v>
      </c>
      <c r="C17" t="e">
        <f>COUNTIF('[1]Atleti'!E$2:E$9998,A17)</f>
        <v>#VALUE!</v>
      </c>
      <c r="D17" t="e">
        <f>COUNTIF('[1]Arrivi'!F$2:F$9996,B17)</f>
        <v>#VALUE!</v>
      </c>
    </row>
    <row r="18" spans="1:4" ht="12.75">
      <c r="A18" s="4">
        <v>1117</v>
      </c>
      <c r="B18" s="52" t="s">
        <v>1443</v>
      </c>
      <c r="C18" t="e">
        <f>COUNTIF('[1]Atleti'!E$2:E$9998,A18)</f>
        <v>#VALUE!</v>
      </c>
      <c r="D18" t="e">
        <f>COUNTIF('[1]Arrivi'!F$2:F$9996,B18)</f>
        <v>#VALUE!</v>
      </c>
    </row>
    <row r="19" spans="1:4" ht="12.75">
      <c r="A19" s="4">
        <v>1228</v>
      </c>
      <c r="B19" s="52" t="s">
        <v>1444</v>
      </c>
      <c r="C19" t="e">
        <f>COUNTIF('[1]Atleti'!E$2:E$9998,A19)</f>
        <v>#VALUE!</v>
      </c>
      <c r="D19" t="e">
        <f>COUNTIF('[1]Arrivi'!F$2:F$9996,B19)</f>
        <v>#VALUE!</v>
      </c>
    </row>
    <row r="20" spans="1:4" ht="12.75">
      <c r="A20" s="4">
        <v>1621</v>
      </c>
      <c r="B20" s="52" t="s">
        <v>1445</v>
      </c>
      <c r="C20" t="e">
        <f>COUNTIF('[1]Atleti'!E$2:E$9998,A20)</f>
        <v>#VALUE!</v>
      </c>
      <c r="D20" t="e">
        <f>COUNTIF('[1]Arrivi'!F$2:F$9996,B20)</f>
        <v>#VALUE!</v>
      </c>
    </row>
    <row r="21" spans="1:4" ht="12.75">
      <c r="A21" s="4">
        <v>839</v>
      </c>
      <c r="B21" s="52" t="s">
        <v>660</v>
      </c>
      <c r="C21" t="e">
        <f>COUNTIF('[1]Atleti'!E$2:E$9998,A21)</f>
        <v>#VALUE!</v>
      </c>
      <c r="D21" t="e">
        <f>COUNTIF('[1]Arrivi'!F$2:F$9996,B21)</f>
        <v>#VALUE!</v>
      </c>
    </row>
    <row r="22" spans="1:4" ht="12.75">
      <c r="A22" s="4">
        <v>976</v>
      </c>
      <c r="B22" s="52" t="s">
        <v>721</v>
      </c>
      <c r="C22" t="e">
        <f>COUNTIF('[1]Atleti'!E$2:E$9998,A22)</f>
        <v>#VALUE!</v>
      </c>
      <c r="D22" t="e">
        <f>COUNTIF('[1]Arrivi'!F$2:F$9996,B22)</f>
        <v>#VALUE!</v>
      </c>
    </row>
    <row r="23" spans="1:4" ht="12.75">
      <c r="A23" s="4">
        <v>1112</v>
      </c>
      <c r="B23" s="52" t="s">
        <v>790</v>
      </c>
      <c r="C23" t="e">
        <f>COUNTIF('[1]Atleti'!E$2:E$9998,A23)</f>
        <v>#VALUE!</v>
      </c>
      <c r="D23" t="e">
        <f>COUNTIF('[1]Arrivi'!F$2:F$9996,B23)</f>
        <v>#VALUE!</v>
      </c>
    </row>
    <row r="24" spans="1:4" ht="12.75">
      <c r="A24" s="4">
        <v>1229</v>
      </c>
      <c r="B24" s="52" t="s">
        <v>845</v>
      </c>
      <c r="C24" t="e">
        <f>COUNTIF('[1]Atleti'!E$2:E$9998,A24)</f>
        <v>#VALUE!</v>
      </c>
      <c r="D24" t="e">
        <f>COUNTIF('[1]Arrivi'!F$2:F$9996,B24)</f>
        <v>#VALUE!</v>
      </c>
    </row>
    <row r="25" spans="1:4" ht="12.75">
      <c r="A25" s="4">
        <v>1237</v>
      </c>
      <c r="B25" s="52" t="s">
        <v>1446</v>
      </c>
      <c r="C25" t="e">
        <f>COUNTIF('[1]Atleti'!E$2:E$9998,A25)</f>
        <v>#VALUE!</v>
      </c>
      <c r="D25" t="e">
        <f>COUNTIF('[1]Arrivi'!F$2:F$9996,B25)</f>
        <v>#VALUE!</v>
      </c>
    </row>
    <row r="26" spans="1:4" ht="12.75">
      <c r="A26" s="4">
        <v>1354</v>
      </c>
      <c r="B26" s="52" t="s">
        <v>914</v>
      </c>
      <c r="C26" t="e">
        <f>COUNTIF('[1]Atleti'!E$2:E$9998,A26)</f>
        <v>#VALUE!</v>
      </c>
      <c r="D26" t="e">
        <f>COUNTIF('[1]Arrivi'!F$2:F$9996,B26)</f>
        <v>#VALUE!</v>
      </c>
    </row>
    <row r="27" spans="1:4" ht="12.75">
      <c r="A27" s="4">
        <v>1449</v>
      </c>
      <c r="B27" s="52" t="s">
        <v>1447</v>
      </c>
      <c r="C27" t="e">
        <f>COUNTIF('[1]Atleti'!E$2:E$9998,A27)</f>
        <v>#VALUE!</v>
      </c>
      <c r="D27" t="e">
        <f>COUNTIF('[1]Arrivi'!F$2:F$9996,B27)</f>
        <v>#VALUE!</v>
      </c>
    </row>
    <row r="28" spans="1:4" ht="12.75">
      <c r="A28" s="4">
        <v>1622</v>
      </c>
      <c r="B28" s="52" t="s">
        <v>1071</v>
      </c>
      <c r="C28" t="e">
        <f>COUNTIF('[1]Atleti'!E$2:E$9998,A28)</f>
        <v>#VALUE!</v>
      </c>
      <c r="D28" t="e">
        <f>COUNTIF('[1]Arrivi'!F$2:F$9996,B28)</f>
        <v>#VALUE!</v>
      </c>
    </row>
    <row r="29" spans="1:4" ht="12.75">
      <c r="A29" s="4">
        <v>1634</v>
      </c>
      <c r="B29" s="52" t="s">
        <v>1448</v>
      </c>
      <c r="C29" t="e">
        <f>COUNTIF('[1]Atleti'!E$2:E$9998,A29)</f>
        <v>#VALUE!</v>
      </c>
      <c r="D29" t="e">
        <f>COUNTIF('[1]Arrivi'!F$2:F$9996,B29)</f>
        <v>#VALUE!</v>
      </c>
    </row>
    <row r="30" spans="1:4" ht="12.75">
      <c r="A30" s="4">
        <v>1881</v>
      </c>
      <c r="B30" s="52" t="s">
        <v>1236</v>
      </c>
      <c r="C30" t="e">
        <f>COUNTIF('[1]Atleti'!E$2:E$9998,A30)</f>
        <v>#VALUE!</v>
      </c>
      <c r="D30" t="e">
        <f>COUNTIF('[1]Arrivi'!F$2:F$9996,B30)</f>
        <v>#VALUE!</v>
      </c>
    </row>
    <row r="31" spans="1:4" ht="12.75">
      <c r="A31" s="4">
        <v>1943</v>
      </c>
      <c r="B31" s="52" t="s">
        <v>1449</v>
      </c>
      <c r="C31" t="e">
        <f>COUNTIF('[1]Atleti'!E$2:E$9998,A31)</f>
        <v>#VALUE!</v>
      </c>
      <c r="D31" t="e">
        <f>COUNTIF('[1]Arrivi'!F$2:F$9996,B31)</f>
        <v>#VALUE!</v>
      </c>
    </row>
    <row r="32" spans="1:4" ht="12.75">
      <c r="A32" s="4">
        <v>2073</v>
      </c>
      <c r="B32" s="52" t="s">
        <v>1338</v>
      </c>
      <c r="C32" t="e">
        <f>COUNTIF('[1]Atleti'!E$2:E$9998,A32)</f>
        <v>#VALUE!</v>
      </c>
      <c r="D32" t="e">
        <f>COUNTIF('[1]Arrivi'!F$2:F$9996,B32)</f>
        <v>#VALUE!</v>
      </c>
    </row>
    <row r="33" spans="1:4" ht="12.75">
      <c r="A33" s="4">
        <v>1</v>
      </c>
      <c r="B33" s="52" t="s">
        <v>195</v>
      </c>
      <c r="C33" t="e">
        <f>COUNTIF('[1]Atleti'!E$2:E$9998,A33)</f>
        <v>#VALUE!</v>
      </c>
      <c r="D33" t="e">
        <f>COUNTIF('[1]Arrivi'!F$2:F$9996,B33)</f>
        <v>#VALUE!</v>
      </c>
    </row>
    <row r="34" spans="1:4" ht="12.75">
      <c r="A34" s="4">
        <v>2</v>
      </c>
      <c r="B34" s="52" t="s">
        <v>1450</v>
      </c>
      <c r="C34" t="e">
        <f>COUNTIF('[1]Atleti'!E$2:E$9998,A34)</f>
        <v>#VALUE!</v>
      </c>
      <c r="D34" t="e">
        <f>COUNTIF('[1]Arrivi'!F$2:F$9996,B34)</f>
        <v>#VALUE!</v>
      </c>
    </row>
    <row r="35" spans="1:4" ht="12.75">
      <c r="A35" s="4">
        <v>3</v>
      </c>
      <c r="B35" s="52" t="s">
        <v>196</v>
      </c>
      <c r="C35" t="e">
        <f>COUNTIF('[1]Atleti'!E$2:E$9998,A35)</f>
        <v>#VALUE!</v>
      </c>
      <c r="D35" t="e">
        <f>COUNTIF('[1]Arrivi'!F$2:F$9996,B35)</f>
        <v>#VALUE!</v>
      </c>
    </row>
    <row r="36" spans="1:4" ht="12.75">
      <c r="A36" s="4">
        <v>4</v>
      </c>
      <c r="B36" s="52" t="s">
        <v>197</v>
      </c>
      <c r="C36" t="e">
        <f>COUNTIF('[1]Atleti'!E$2:E$9998,A36)</f>
        <v>#VALUE!</v>
      </c>
      <c r="D36" t="e">
        <f>COUNTIF('[1]Arrivi'!F$2:F$9996,B36)</f>
        <v>#VALUE!</v>
      </c>
    </row>
    <row r="37" spans="1:4" ht="12.75">
      <c r="A37" s="4">
        <v>5</v>
      </c>
      <c r="B37" s="52" t="s">
        <v>1451</v>
      </c>
      <c r="C37" t="e">
        <f>COUNTIF('[1]Atleti'!E$2:E$9998,A37)</f>
        <v>#VALUE!</v>
      </c>
      <c r="D37" t="e">
        <f>COUNTIF('[1]Arrivi'!F$2:F$9996,B37)</f>
        <v>#VALUE!</v>
      </c>
    </row>
    <row r="38" spans="1:4" ht="12.75">
      <c r="A38" s="4">
        <v>6</v>
      </c>
      <c r="B38" s="52" t="s">
        <v>198</v>
      </c>
      <c r="C38" t="e">
        <f>COUNTIF('[1]Atleti'!E$2:E$9998,A38)</f>
        <v>#VALUE!</v>
      </c>
      <c r="D38" t="e">
        <f>COUNTIF('[1]Arrivi'!F$2:F$9996,B38)</f>
        <v>#VALUE!</v>
      </c>
    </row>
    <row r="39" spans="1:4" ht="12.75">
      <c r="A39" s="4">
        <v>7</v>
      </c>
      <c r="B39" s="52" t="s">
        <v>199</v>
      </c>
      <c r="C39" t="e">
        <f>COUNTIF('[1]Atleti'!E$2:E$9998,A39)</f>
        <v>#VALUE!</v>
      </c>
      <c r="D39" t="e">
        <f>COUNTIF('[1]Arrivi'!F$2:F$9996,B39)</f>
        <v>#VALUE!</v>
      </c>
    </row>
    <row r="40" spans="1:4" ht="12.75">
      <c r="A40" s="4">
        <v>8</v>
      </c>
      <c r="B40" s="52" t="s">
        <v>1452</v>
      </c>
      <c r="C40" t="e">
        <f>COUNTIF('[1]Atleti'!E$2:E$9998,A40)</f>
        <v>#VALUE!</v>
      </c>
      <c r="D40" t="e">
        <f>COUNTIF('[1]Arrivi'!F$2:F$9996,B40)</f>
        <v>#VALUE!</v>
      </c>
    </row>
    <row r="41" spans="1:4" ht="12.75">
      <c r="A41" s="4">
        <v>9</v>
      </c>
      <c r="B41" s="52" t="s">
        <v>200</v>
      </c>
      <c r="C41" t="e">
        <f>COUNTIF('[1]Atleti'!E$2:E$9998,A41)</f>
        <v>#VALUE!</v>
      </c>
      <c r="D41" t="e">
        <f>COUNTIF('[1]Arrivi'!F$2:F$9996,B41)</f>
        <v>#VALUE!</v>
      </c>
    </row>
    <row r="42" spans="1:4" ht="12.75">
      <c r="A42" s="4">
        <v>10</v>
      </c>
      <c r="B42" s="52" t="s">
        <v>201</v>
      </c>
      <c r="C42" t="e">
        <f>COUNTIF('[1]Atleti'!E$2:E$9998,A42)</f>
        <v>#VALUE!</v>
      </c>
      <c r="D42" t="e">
        <f>COUNTIF('[1]Arrivi'!F$2:F$9996,B42)</f>
        <v>#VALUE!</v>
      </c>
    </row>
    <row r="43" spans="1:4" ht="12.75">
      <c r="A43" s="4">
        <v>11</v>
      </c>
      <c r="B43" s="52" t="s">
        <v>1453</v>
      </c>
      <c r="C43" t="e">
        <f>COUNTIF('[1]Atleti'!E$2:E$9998,A43)</f>
        <v>#VALUE!</v>
      </c>
      <c r="D43" t="e">
        <f>COUNTIF('[1]Arrivi'!F$2:F$9996,B43)</f>
        <v>#VALUE!</v>
      </c>
    </row>
    <row r="44" spans="1:4" ht="12.75">
      <c r="A44" s="4">
        <v>12</v>
      </c>
      <c r="B44" s="52" t="s">
        <v>202</v>
      </c>
      <c r="C44" t="e">
        <f>COUNTIF('[1]Atleti'!E$2:E$9998,A44)</f>
        <v>#VALUE!</v>
      </c>
      <c r="D44" t="e">
        <f>COUNTIF('[1]Arrivi'!F$2:F$9996,B44)</f>
        <v>#VALUE!</v>
      </c>
    </row>
    <row r="45" spans="1:4" ht="12.75">
      <c r="A45" s="4">
        <v>13</v>
      </c>
      <c r="B45" s="52" t="s">
        <v>203</v>
      </c>
      <c r="C45" t="e">
        <f>COUNTIF('[1]Atleti'!E$2:E$9998,A45)</f>
        <v>#VALUE!</v>
      </c>
      <c r="D45" t="e">
        <f>COUNTIF('[1]Arrivi'!F$2:F$9996,B45)</f>
        <v>#VALUE!</v>
      </c>
    </row>
    <row r="46" spans="1:4" ht="12.75">
      <c r="A46" s="4">
        <v>14</v>
      </c>
      <c r="B46" s="52" t="s">
        <v>204</v>
      </c>
      <c r="C46" t="e">
        <f>COUNTIF('[1]Atleti'!E$2:E$9998,A46)</f>
        <v>#VALUE!</v>
      </c>
      <c r="D46" t="e">
        <f>COUNTIF('[1]Arrivi'!F$2:F$9996,B46)</f>
        <v>#VALUE!</v>
      </c>
    </row>
    <row r="47" spans="1:4" ht="12.75">
      <c r="A47" s="4">
        <v>15</v>
      </c>
      <c r="B47" s="52" t="s">
        <v>205</v>
      </c>
      <c r="C47" t="e">
        <f>COUNTIF('[1]Atleti'!E$2:E$9998,A47)</f>
        <v>#VALUE!</v>
      </c>
      <c r="D47" t="e">
        <f>COUNTIF('[1]Arrivi'!F$2:F$9996,B47)</f>
        <v>#VALUE!</v>
      </c>
    </row>
    <row r="48" spans="1:4" ht="12.75">
      <c r="A48" s="4">
        <v>16</v>
      </c>
      <c r="B48" s="52" t="s">
        <v>206</v>
      </c>
      <c r="C48" t="e">
        <f>COUNTIF('[1]Atleti'!E$2:E$9998,A48)</f>
        <v>#VALUE!</v>
      </c>
      <c r="D48" t="e">
        <f>COUNTIF('[1]Arrivi'!F$2:F$9996,B48)</f>
        <v>#VALUE!</v>
      </c>
    </row>
    <row r="49" spans="1:4" ht="12.75">
      <c r="A49" s="4">
        <v>17</v>
      </c>
      <c r="B49" s="52" t="s">
        <v>207</v>
      </c>
      <c r="C49" t="e">
        <f>COUNTIF('[1]Atleti'!E$2:E$9998,A49)</f>
        <v>#VALUE!</v>
      </c>
      <c r="D49" t="e">
        <f>COUNTIF('[1]Arrivi'!F$2:F$9996,B49)</f>
        <v>#VALUE!</v>
      </c>
    </row>
    <row r="50" spans="1:4" ht="12.75">
      <c r="A50" s="4">
        <v>18</v>
      </c>
      <c r="B50" s="52" t="s">
        <v>208</v>
      </c>
      <c r="C50" t="e">
        <f>COUNTIF('[1]Atleti'!E$2:E$9998,A50)</f>
        <v>#VALUE!</v>
      </c>
      <c r="D50" t="e">
        <f>COUNTIF('[1]Arrivi'!F$2:F$9996,B50)</f>
        <v>#VALUE!</v>
      </c>
    </row>
    <row r="51" spans="1:4" ht="12.75">
      <c r="A51" s="4">
        <v>19</v>
      </c>
      <c r="B51" s="52" t="s">
        <v>1454</v>
      </c>
      <c r="C51" t="e">
        <f>COUNTIF('[1]Atleti'!E$2:E$9998,A51)</f>
        <v>#VALUE!</v>
      </c>
      <c r="D51" t="e">
        <f>COUNTIF('[1]Arrivi'!F$2:F$9996,B51)</f>
        <v>#VALUE!</v>
      </c>
    </row>
    <row r="52" spans="1:4" ht="12.75">
      <c r="A52" s="4">
        <v>20</v>
      </c>
      <c r="B52" s="52" t="s">
        <v>1455</v>
      </c>
      <c r="C52" t="e">
        <f>COUNTIF('[1]Atleti'!E$2:E$9998,A52)</f>
        <v>#VALUE!</v>
      </c>
      <c r="D52" t="e">
        <f>COUNTIF('[1]Arrivi'!F$2:F$9996,B52)</f>
        <v>#VALUE!</v>
      </c>
    </row>
    <row r="53" spans="1:4" ht="12.75">
      <c r="A53" s="4">
        <v>21</v>
      </c>
      <c r="B53" s="52" t="s">
        <v>209</v>
      </c>
      <c r="C53" t="e">
        <f>COUNTIF('[1]Atleti'!E$2:E$9998,A53)</f>
        <v>#VALUE!</v>
      </c>
      <c r="D53" t="e">
        <f>COUNTIF('[1]Arrivi'!F$2:F$9996,B53)</f>
        <v>#VALUE!</v>
      </c>
    </row>
    <row r="54" spans="1:4" ht="12.75">
      <c r="A54" s="4">
        <v>22</v>
      </c>
      <c r="B54" s="52" t="s">
        <v>210</v>
      </c>
      <c r="C54" t="e">
        <f>COUNTIF('[1]Atleti'!E$2:E$9998,A54)</f>
        <v>#VALUE!</v>
      </c>
      <c r="D54" t="e">
        <f>COUNTIF('[1]Arrivi'!F$2:F$9996,B54)</f>
        <v>#VALUE!</v>
      </c>
    </row>
    <row r="55" spans="1:4" ht="12.75">
      <c r="A55" s="4">
        <v>23</v>
      </c>
      <c r="B55" s="52" t="s">
        <v>211</v>
      </c>
      <c r="C55" t="e">
        <f>COUNTIF('[1]Atleti'!E$2:E$9998,A55)</f>
        <v>#VALUE!</v>
      </c>
      <c r="D55" t="e">
        <f>COUNTIF('[1]Arrivi'!F$2:F$9996,B55)</f>
        <v>#VALUE!</v>
      </c>
    </row>
    <row r="56" spans="1:4" ht="12.75">
      <c r="A56" s="4">
        <v>24</v>
      </c>
      <c r="B56" s="52" t="s">
        <v>212</v>
      </c>
      <c r="C56" t="e">
        <f>COUNTIF('[1]Atleti'!E$2:E$9998,A56)</f>
        <v>#VALUE!</v>
      </c>
      <c r="D56" t="e">
        <f>COUNTIF('[1]Arrivi'!F$2:F$9996,B56)</f>
        <v>#VALUE!</v>
      </c>
    </row>
    <row r="57" spans="1:4" ht="12.75">
      <c r="A57" s="4">
        <v>25</v>
      </c>
      <c r="B57" s="52" t="s">
        <v>213</v>
      </c>
      <c r="C57" t="e">
        <f>COUNTIF('[1]Atleti'!E$2:E$9998,A57)</f>
        <v>#VALUE!</v>
      </c>
      <c r="D57" t="e">
        <f>COUNTIF('[1]Arrivi'!F$2:F$9996,B57)</f>
        <v>#VALUE!</v>
      </c>
    </row>
    <row r="58" spans="1:4" ht="12.75">
      <c r="A58" s="4">
        <v>26</v>
      </c>
      <c r="B58" s="52" t="s">
        <v>1456</v>
      </c>
      <c r="C58" t="e">
        <f>COUNTIF('[1]Atleti'!E$2:E$9998,A58)</f>
        <v>#VALUE!</v>
      </c>
      <c r="D58" t="e">
        <f>COUNTIF('[1]Arrivi'!F$2:F$9996,B58)</f>
        <v>#VALUE!</v>
      </c>
    </row>
    <row r="59" spans="1:4" ht="12.75">
      <c r="A59" s="4">
        <v>27</v>
      </c>
      <c r="B59" s="52" t="s">
        <v>214</v>
      </c>
      <c r="C59" t="e">
        <f>COUNTIF('[1]Atleti'!E$2:E$9998,A59)</f>
        <v>#VALUE!</v>
      </c>
      <c r="D59" t="e">
        <f>COUNTIF('[1]Arrivi'!F$2:F$9996,B59)</f>
        <v>#VALUE!</v>
      </c>
    </row>
    <row r="60" spans="1:4" ht="12.75">
      <c r="A60" s="4">
        <v>28</v>
      </c>
      <c r="B60" s="52" t="s">
        <v>215</v>
      </c>
      <c r="C60" t="e">
        <f>COUNTIF('[1]Atleti'!E$2:E$9998,A60)</f>
        <v>#VALUE!</v>
      </c>
      <c r="D60" t="e">
        <f>COUNTIF('[1]Arrivi'!F$2:F$9996,B60)</f>
        <v>#VALUE!</v>
      </c>
    </row>
    <row r="61" spans="1:4" ht="12.75">
      <c r="A61" s="4">
        <v>29</v>
      </c>
      <c r="B61" s="52" t="s">
        <v>216</v>
      </c>
      <c r="C61" t="e">
        <f>COUNTIF('[1]Atleti'!E$2:E$9998,A61)</f>
        <v>#VALUE!</v>
      </c>
      <c r="D61" t="e">
        <f>COUNTIF('[1]Arrivi'!F$2:F$9996,B61)</f>
        <v>#VALUE!</v>
      </c>
    </row>
    <row r="62" spans="1:4" ht="12.75">
      <c r="A62" s="4">
        <v>30</v>
      </c>
      <c r="B62" s="52" t="s">
        <v>217</v>
      </c>
      <c r="C62" t="e">
        <f>COUNTIF('[1]Atleti'!E$2:E$9998,A62)</f>
        <v>#VALUE!</v>
      </c>
      <c r="D62" t="e">
        <f>COUNTIF('[1]Arrivi'!F$2:F$9996,B62)</f>
        <v>#VALUE!</v>
      </c>
    </row>
    <row r="63" spans="1:4" ht="12.75">
      <c r="A63" s="4">
        <v>31</v>
      </c>
      <c r="B63" s="52" t="s">
        <v>218</v>
      </c>
      <c r="C63" t="e">
        <f>COUNTIF('[1]Atleti'!E$2:E$9998,A63)</f>
        <v>#VALUE!</v>
      </c>
      <c r="D63" t="e">
        <f>COUNTIF('[1]Arrivi'!F$2:F$9996,B63)</f>
        <v>#VALUE!</v>
      </c>
    </row>
    <row r="64" spans="1:4" ht="12.75">
      <c r="A64" s="4">
        <v>32</v>
      </c>
      <c r="B64" s="52" t="s">
        <v>219</v>
      </c>
      <c r="C64" t="e">
        <f>COUNTIF('[1]Atleti'!E$2:E$9998,A64)</f>
        <v>#VALUE!</v>
      </c>
      <c r="D64" t="e">
        <f>COUNTIF('[1]Arrivi'!F$2:F$9996,B64)</f>
        <v>#VALUE!</v>
      </c>
    </row>
    <row r="65" spans="1:4" ht="12.75">
      <c r="A65" s="4">
        <v>33</v>
      </c>
      <c r="B65" s="52" t="s">
        <v>1457</v>
      </c>
      <c r="C65" t="e">
        <f>COUNTIF('[1]Atleti'!E$2:E$9998,A65)</f>
        <v>#VALUE!</v>
      </c>
      <c r="D65" t="e">
        <f>COUNTIF('[1]Arrivi'!F$2:F$9996,B65)</f>
        <v>#VALUE!</v>
      </c>
    </row>
    <row r="66" spans="1:4" ht="12.75">
      <c r="A66" s="4">
        <v>34</v>
      </c>
      <c r="B66" s="52" t="s">
        <v>220</v>
      </c>
      <c r="C66" t="e">
        <f>COUNTIF('[1]Atleti'!E$2:E$9998,A66)</f>
        <v>#VALUE!</v>
      </c>
      <c r="D66" t="e">
        <f>COUNTIF('[1]Arrivi'!F$2:F$9996,B66)</f>
        <v>#VALUE!</v>
      </c>
    </row>
    <row r="67" spans="1:4" ht="12.75">
      <c r="A67" s="4">
        <v>35</v>
      </c>
      <c r="B67" s="52" t="s">
        <v>221</v>
      </c>
      <c r="C67" t="e">
        <f>COUNTIF('[1]Atleti'!E$2:E$9998,A67)</f>
        <v>#VALUE!</v>
      </c>
      <c r="D67" t="e">
        <f>COUNTIF('[1]Arrivi'!F$2:F$9996,B67)</f>
        <v>#VALUE!</v>
      </c>
    </row>
    <row r="68" spans="1:4" ht="12.75">
      <c r="A68" s="4">
        <v>36</v>
      </c>
      <c r="B68" s="52" t="s">
        <v>1458</v>
      </c>
      <c r="C68" t="e">
        <f>COUNTIF('[1]Atleti'!E$2:E$9998,A68)</f>
        <v>#VALUE!</v>
      </c>
      <c r="D68" t="e">
        <f>COUNTIF('[1]Arrivi'!F$2:F$9996,B68)</f>
        <v>#VALUE!</v>
      </c>
    </row>
    <row r="69" spans="1:4" ht="12.75">
      <c r="A69" s="4">
        <v>37</v>
      </c>
      <c r="B69" s="52" t="s">
        <v>1459</v>
      </c>
      <c r="C69" t="e">
        <f>COUNTIF('[1]Atleti'!E$2:E$9998,A69)</f>
        <v>#VALUE!</v>
      </c>
      <c r="D69" t="e">
        <f>COUNTIF('[1]Arrivi'!F$2:F$9996,B69)</f>
        <v>#VALUE!</v>
      </c>
    </row>
    <row r="70" spans="1:4" ht="12.75">
      <c r="A70" s="4">
        <v>38</v>
      </c>
      <c r="B70" s="52" t="s">
        <v>222</v>
      </c>
      <c r="C70" t="e">
        <f>COUNTIF('[1]Atleti'!E$2:E$9998,A70)</f>
        <v>#VALUE!</v>
      </c>
      <c r="D70" t="e">
        <f>COUNTIF('[1]Arrivi'!F$2:F$9996,B70)</f>
        <v>#VALUE!</v>
      </c>
    </row>
    <row r="71" spans="1:4" ht="12.75">
      <c r="A71" s="4">
        <v>39</v>
      </c>
      <c r="B71" s="52" t="s">
        <v>223</v>
      </c>
      <c r="C71" t="e">
        <f>COUNTIF('[1]Atleti'!E$2:E$9998,A71)</f>
        <v>#VALUE!</v>
      </c>
      <c r="D71" t="e">
        <f>COUNTIF('[1]Arrivi'!F$2:F$9996,B71)</f>
        <v>#VALUE!</v>
      </c>
    </row>
    <row r="72" spans="1:4" ht="12.75">
      <c r="A72" s="4">
        <v>40</v>
      </c>
      <c r="B72" s="52" t="s">
        <v>1460</v>
      </c>
      <c r="C72" t="e">
        <f>COUNTIF('[1]Atleti'!E$2:E$9998,A72)</f>
        <v>#VALUE!</v>
      </c>
      <c r="D72" t="e">
        <f>COUNTIF('[1]Arrivi'!F$2:F$9996,B72)</f>
        <v>#VALUE!</v>
      </c>
    </row>
    <row r="73" spans="1:4" ht="12.75">
      <c r="A73" s="4">
        <v>41</v>
      </c>
      <c r="B73" s="52" t="s">
        <v>1461</v>
      </c>
      <c r="C73" t="e">
        <f>COUNTIF('[1]Atleti'!E$2:E$9998,A73)</f>
        <v>#VALUE!</v>
      </c>
      <c r="D73" t="e">
        <f>COUNTIF('[1]Arrivi'!F$2:F$9996,B73)</f>
        <v>#VALUE!</v>
      </c>
    </row>
    <row r="74" spans="1:4" ht="12.75">
      <c r="A74" s="4">
        <v>42</v>
      </c>
      <c r="B74" s="52" t="s">
        <v>1462</v>
      </c>
      <c r="C74" t="e">
        <f>COUNTIF('[1]Atleti'!E$2:E$9998,A74)</f>
        <v>#VALUE!</v>
      </c>
      <c r="D74" t="e">
        <f>COUNTIF('[1]Arrivi'!F$2:F$9996,B74)</f>
        <v>#VALUE!</v>
      </c>
    </row>
    <row r="75" spans="1:4" ht="12.75">
      <c r="A75" s="4">
        <v>43</v>
      </c>
      <c r="B75" s="52" t="s">
        <v>1463</v>
      </c>
      <c r="C75" t="e">
        <f>COUNTIF('[1]Atleti'!E$2:E$9998,A75)</f>
        <v>#VALUE!</v>
      </c>
      <c r="D75" t="e">
        <f>COUNTIF('[1]Arrivi'!F$2:F$9996,B75)</f>
        <v>#VALUE!</v>
      </c>
    </row>
    <row r="76" spans="1:4" ht="12.75">
      <c r="A76" s="4">
        <v>44</v>
      </c>
      <c r="B76" s="52" t="s">
        <v>1464</v>
      </c>
      <c r="C76" t="e">
        <f>COUNTIF('[1]Atleti'!E$2:E$9998,A76)</f>
        <v>#VALUE!</v>
      </c>
      <c r="D76" t="e">
        <f>COUNTIF('[1]Arrivi'!F$2:F$9996,B76)</f>
        <v>#VALUE!</v>
      </c>
    </row>
    <row r="77" spans="1:4" ht="12.75">
      <c r="A77" s="4">
        <v>45</v>
      </c>
      <c r="B77" s="52" t="s">
        <v>1465</v>
      </c>
      <c r="C77" t="e">
        <f>COUNTIF('[1]Atleti'!E$2:E$9998,A77)</f>
        <v>#VALUE!</v>
      </c>
      <c r="D77" t="e">
        <f>COUNTIF('[1]Arrivi'!F$2:F$9996,B77)</f>
        <v>#VALUE!</v>
      </c>
    </row>
    <row r="78" spans="1:4" ht="12.75">
      <c r="A78" s="4">
        <v>46</v>
      </c>
      <c r="B78" s="52" t="s">
        <v>224</v>
      </c>
      <c r="C78" t="e">
        <f>COUNTIF('[1]Atleti'!E$2:E$9998,A78)</f>
        <v>#VALUE!</v>
      </c>
      <c r="D78" t="e">
        <f>COUNTIF('[1]Arrivi'!F$2:F$9996,B78)</f>
        <v>#VALUE!</v>
      </c>
    </row>
    <row r="79" spans="1:4" ht="12.75">
      <c r="A79" s="4">
        <v>47</v>
      </c>
      <c r="B79" s="52" t="s">
        <v>1466</v>
      </c>
      <c r="C79" t="e">
        <f>COUNTIF('[1]Atleti'!E$2:E$9998,A79)</f>
        <v>#VALUE!</v>
      </c>
      <c r="D79" t="e">
        <f>COUNTIF('[1]Arrivi'!F$2:F$9996,B79)</f>
        <v>#VALUE!</v>
      </c>
    </row>
    <row r="80" spans="1:4" ht="12.75">
      <c r="A80" s="4">
        <v>48</v>
      </c>
      <c r="B80" s="52" t="s">
        <v>1467</v>
      </c>
      <c r="C80" t="e">
        <f>COUNTIF('[1]Atleti'!E$2:E$9998,A80)</f>
        <v>#VALUE!</v>
      </c>
      <c r="D80" t="e">
        <f>COUNTIF('[1]Arrivi'!F$2:F$9996,B80)</f>
        <v>#VALUE!</v>
      </c>
    </row>
    <row r="81" spans="1:4" ht="12.75">
      <c r="A81" s="4">
        <v>49</v>
      </c>
      <c r="B81" s="52" t="s">
        <v>225</v>
      </c>
      <c r="C81" t="e">
        <f>COUNTIF('[1]Atleti'!E$2:E$9998,A81)</f>
        <v>#VALUE!</v>
      </c>
      <c r="D81" t="e">
        <f>COUNTIF('[1]Arrivi'!F$2:F$9996,B81)</f>
        <v>#VALUE!</v>
      </c>
    </row>
    <row r="82" spans="1:4" ht="12.75">
      <c r="A82" s="4">
        <v>50</v>
      </c>
      <c r="B82" s="52" t="s">
        <v>226</v>
      </c>
      <c r="C82" t="e">
        <f>COUNTIF('[1]Atleti'!E$2:E$9998,A82)</f>
        <v>#VALUE!</v>
      </c>
      <c r="D82" t="e">
        <f>COUNTIF('[1]Arrivi'!F$2:F$9996,B82)</f>
        <v>#VALUE!</v>
      </c>
    </row>
    <row r="83" spans="1:4" ht="12.75">
      <c r="A83" s="4">
        <v>51</v>
      </c>
      <c r="B83" s="52" t="s">
        <v>227</v>
      </c>
      <c r="C83" t="e">
        <f>COUNTIF('[1]Atleti'!E$2:E$9998,A83)</f>
        <v>#VALUE!</v>
      </c>
      <c r="D83" t="e">
        <f>COUNTIF('[1]Arrivi'!F$2:F$9996,B83)</f>
        <v>#VALUE!</v>
      </c>
    </row>
    <row r="84" spans="1:4" ht="12.75">
      <c r="A84" s="4">
        <v>52</v>
      </c>
      <c r="B84" s="52" t="s">
        <v>228</v>
      </c>
      <c r="C84" t="e">
        <f>COUNTIF('[1]Atleti'!E$2:E$9998,A84)</f>
        <v>#VALUE!</v>
      </c>
      <c r="D84" t="e">
        <f>COUNTIF('[1]Arrivi'!F$2:F$9996,B84)</f>
        <v>#VALUE!</v>
      </c>
    </row>
    <row r="85" spans="1:4" ht="12.75">
      <c r="A85" s="4">
        <v>53</v>
      </c>
      <c r="B85" s="52" t="s">
        <v>229</v>
      </c>
      <c r="C85" t="e">
        <f>COUNTIF('[1]Atleti'!E$2:E$9998,A85)</f>
        <v>#VALUE!</v>
      </c>
      <c r="D85" t="e">
        <f>COUNTIF('[1]Arrivi'!F$2:F$9996,B85)</f>
        <v>#VALUE!</v>
      </c>
    </row>
    <row r="86" spans="1:4" ht="12.75">
      <c r="A86" s="4">
        <v>54</v>
      </c>
      <c r="B86" s="52" t="s">
        <v>230</v>
      </c>
      <c r="C86" t="e">
        <f>COUNTIF('[1]Atleti'!E$2:E$9998,A86)</f>
        <v>#VALUE!</v>
      </c>
      <c r="D86" t="e">
        <f>COUNTIF('[1]Arrivi'!F$2:F$9996,B86)</f>
        <v>#VALUE!</v>
      </c>
    </row>
    <row r="87" spans="1:4" ht="12.75">
      <c r="A87" s="4">
        <v>55</v>
      </c>
      <c r="B87" s="52" t="s">
        <v>1468</v>
      </c>
      <c r="C87" t="e">
        <f>COUNTIF('[1]Atleti'!E$2:E$9998,A87)</f>
        <v>#VALUE!</v>
      </c>
      <c r="D87" t="e">
        <f>COUNTIF('[1]Arrivi'!F$2:F$9996,B87)</f>
        <v>#VALUE!</v>
      </c>
    </row>
    <row r="88" spans="1:4" ht="12.75">
      <c r="A88" s="4">
        <v>56</v>
      </c>
      <c r="B88" s="52" t="s">
        <v>231</v>
      </c>
      <c r="C88" t="e">
        <f>COUNTIF('[1]Atleti'!E$2:E$9998,A88)</f>
        <v>#VALUE!</v>
      </c>
      <c r="D88" t="e">
        <f>COUNTIF('[1]Arrivi'!F$2:F$9996,B88)</f>
        <v>#VALUE!</v>
      </c>
    </row>
    <row r="89" spans="1:4" ht="12.75">
      <c r="A89" s="4">
        <v>57</v>
      </c>
      <c r="B89" s="52" t="s">
        <v>232</v>
      </c>
      <c r="C89" t="e">
        <f>COUNTIF('[1]Atleti'!E$2:E$9998,A89)</f>
        <v>#VALUE!</v>
      </c>
      <c r="D89" t="e">
        <f>COUNTIF('[1]Arrivi'!F$2:F$9996,B89)</f>
        <v>#VALUE!</v>
      </c>
    </row>
    <row r="90" spans="1:4" ht="12.75">
      <c r="A90" s="4">
        <v>58</v>
      </c>
      <c r="B90" s="52" t="s">
        <v>233</v>
      </c>
      <c r="C90" t="e">
        <f>COUNTIF('[1]Atleti'!E$2:E$9998,A90)</f>
        <v>#VALUE!</v>
      </c>
      <c r="D90" t="e">
        <f>COUNTIF('[1]Arrivi'!F$2:F$9996,B90)</f>
        <v>#VALUE!</v>
      </c>
    </row>
    <row r="91" spans="1:4" ht="12.75">
      <c r="A91" s="4">
        <v>59</v>
      </c>
      <c r="B91" s="52" t="s">
        <v>234</v>
      </c>
      <c r="C91" t="e">
        <f>COUNTIF('[1]Atleti'!E$2:E$9998,A91)</f>
        <v>#VALUE!</v>
      </c>
      <c r="D91" t="e">
        <f>COUNTIF('[1]Arrivi'!F$2:F$9996,B91)</f>
        <v>#VALUE!</v>
      </c>
    </row>
    <row r="92" spans="1:4" ht="12.75">
      <c r="A92" s="4">
        <v>60</v>
      </c>
      <c r="B92" s="52" t="s">
        <v>1469</v>
      </c>
      <c r="C92" t="e">
        <f>COUNTIF('[1]Atleti'!E$2:E$9998,A92)</f>
        <v>#VALUE!</v>
      </c>
      <c r="D92" t="e">
        <f>COUNTIF('[1]Arrivi'!F$2:F$9996,B92)</f>
        <v>#VALUE!</v>
      </c>
    </row>
    <row r="93" spans="1:4" ht="12.75">
      <c r="A93" s="4">
        <v>61</v>
      </c>
      <c r="B93" s="52" t="s">
        <v>235</v>
      </c>
      <c r="C93" t="e">
        <f>COUNTIF('[1]Atleti'!E$2:E$9998,A93)</f>
        <v>#VALUE!</v>
      </c>
      <c r="D93" t="e">
        <f>COUNTIF('[1]Arrivi'!F$2:F$9996,B93)</f>
        <v>#VALUE!</v>
      </c>
    </row>
    <row r="94" spans="1:4" ht="12.75">
      <c r="A94" s="4">
        <v>62</v>
      </c>
      <c r="B94" s="52" t="s">
        <v>236</v>
      </c>
      <c r="C94" t="e">
        <f>COUNTIF('[1]Atleti'!E$2:E$9998,A94)</f>
        <v>#VALUE!</v>
      </c>
      <c r="D94" t="e">
        <f>COUNTIF('[1]Arrivi'!F$2:F$9996,B94)</f>
        <v>#VALUE!</v>
      </c>
    </row>
    <row r="95" spans="1:4" ht="12.75">
      <c r="A95" s="4">
        <v>63</v>
      </c>
      <c r="B95" s="52" t="s">
        <v>1470</v>
      </c>
      <c r="C95" t="e">
        <f>COUNTIF('[1]Atleti'!E$2:E$9998,A95)</f>
        <v>#VALUE!</v>
      </c>
      <c r="D95" t="e">
        <f>COUNTIF('[1]Arrivi'!F$2:F$9996,B95)</f>
        <v>#VALUE!</v>
      </c>
    </row>
    <row r="96" spans="1:4" ht="12.75">
      <c r="A96" s="4">
        <v>64</v>
      </c>
      <c r="B96" s="52" t="s">
        <v>237</v>
      </c>
      <c r="C96" t="e">
        <f>COUNTIF('[1]Atleti'!E$2:E$9998,A96)</f>
        <v>#VALUE!</v>
      </c>
      <c r="D96" t="e">
        <f>COUNTIF('[1]Arrivi'!F$2:F$9996,B96)</f>
        <v>#VALUE!</v>
      </c>
    </row>
    <row r="97" spans="1:4" ht="12.75">
      <c r="A97" s="4">
        <v>65</v>
      </c>
      <c r="B97" s="52" t="s">
        <v>238</v>
      </c>
      <c r="C97" t="e">
        <f>COUNTIF('[1]Atleti'!E$2:E$9998,A97)</f>
        <v>#VALUE!</v>
      </c>
      <c r="D97" t="e">
        <f>COUNTIF('[1]Arrivi'!F$2:F$9996,B97)</f>
        <v>#VALUE!</v>
      </c>
    </row>
    <row r="98" spans="1:4" ht="12.75">
      <c r="A98" s="4">
        <v>66</v>
      </c>
      <c r="B98" s="52" t="s">
        <v>239</v>
      </c>
      <c r="C98" t="e">
        <f>COUNTIF('[1]Atleti'!E$2:E$9998,A98)</f>
        <v>#VALUE!</v>
      </c>
      <c r="D98" t="e">
        <f>COUNTIF('[1]Arrivi'!F$2:F$9996,B98)</f>
        <v>#VALUE!</v>
      </c>
    </row>
    <row r="99" spans="1:4" ht="12.75">
      <c r="A99" s="4">
        <v>67</v>
      </c>
      <c r="B99" s="52" t="s">
        <v>240</v>
      </c>
      <c r="C99" t="e">
        <f>COUNTIF('[1]Atleti'!E$2:E$9998,A99)</f>
        <v>#VALUE!</v>
      </c>
      <c r="D99" t="e">
        <f>COUNTIF('[1]Arrivi'!F$2:F$9996,B99)</f>
        <v>#VALUE!</v>
      </c>
    </row>
    <row r="100" spans="1:4" ht="12.75">
      <c r="A100" s="4">
        <v>68</v>
      </c>
      <c r="B100" s="52" t="s">
        <v>1471</v>
      </c>
      <c r="C100" t="e">
        <f>COUNTIF('[1]Atleti'!E$2:E$9998,A100)</f>
        <v>#VALUE!</v>
      </c>
      <c r="D100" t="e">
        <f>COUNTIF('[1]Arrivi'!F$2:F$9996,B100)</f>
        <v>#VALUE!</v>
      </c>
    </row>
    <row r="101" spans="1:4" ht="12.75">
      <c r="A101" s="4">
        <v>69</v>
      </c>
      <c r="B101" s="52" t="s">
        <v>241</v>
      </c>
      <c r="C101" t="e">
        <f>COUNTIF('[1]Atleti'!E$2:E$9998,A101)</f>
        <v>#VALUE!</v>
      </c>
      <c r="D101" t="e">
        <f>COUNTIF('[1]Arrivi'!F$2:F$9996,B101)</f>
        <v>#VALUE!</v>
      </c>
    </row>
    <row r="102" spans="1:4" ht="12.75">
      <c r="A102" s="4">
        <v>70</v>
      </c>
      <c r="B102" s="52" t="s">
        <v>242</v>
      </c>
      <c r="C102" t="e">
        <f>COUNTIF('[1]Atleti'!E$2:E$9998,A102)</f>
        <v>#VALUE!</v>
      </c>
      <c r="D102" t="e">
        <f>COUNTIF('[1]Arrivi'!F$2:F$9996,B102)</f>
        <v>#VALUE!</v>
      </c>
    </row>
    <row r="103" spans="1:4" ht="12.75">
      <c r="A103" s="4">
        <v>71</v>
      </c>
      <c r="B103" s="52" t="s">
        <v>243</v>
      </c>
      <c r="C103" t="e">
        <f>COUNTIF('[1]Atleti'!E$2:E$9998,A103)</f>
        <v>#VALUE!</v>
      </c>
      <c r="D103" t="e">
        <f>COUNTIF('[1]Arrivi'!F$2:F$9996,B103)</f>
        <v>#VALUE!</v>
      </c>
    </row>
    <row r="104" spans="1:4" ht="12.75">
      <c r="A104" s="4">
        <v>72</v>
      </c>
      <c r="B104" s="52" t="s">
        <v>244</v>
      </c>
      <c r="C104" t="e">
        <f>COUNTIF('[1]Atleti'!E$2:E$9998,A104)</f>
        <v>#VALUE!</v>
      </c>
      <c r="D104" t="e">
        <f>COUNTIF('[1]Arrivi'!F$2:F$9996,B104)</f>
        <v>#VALUE!</v>
      </c>
    </row>
    <row r="105" spans="1:4" ht="12.75">
      <c r="A105" s="4">
        <v>73</v>
      </c>
      <c r="B105" s="52" t="s">
        <v>245</v>
      </c>
      <c r="C105" t="e">
        <f>COUNTIF('[1]Atleti'!E$2:E$9998,A105)</f>
        <v>#VALUE!</v>
      </c>
      <c r="D105" t="e">
        <f>COUNTIF('[1]Arrivi'!F$2:F$9996,B105)</f>
        <v>#VALUE!</v>
      </c>
    </row>
    <row r="106" spans="1:4" ht="12.75">
      <c r="A106" s="4">
        <v>74</v>
      </c>
      <c r="B106" s="52" t="s">
        <v>246</v>
      </c>
      <c r="C106" t="e">
        <f>COUNTIF('[1]Atleti'!E$2:E$9998,A106)</f>
        <v>#VALUE!</v>
      </c>
      <c r="D106" t="e">
        <f>COUNTIF('[1]Arrivi'!F$2:F$9996,B106)</f>
        <v>#VALUE!</v>
      </c>
    </row>
    <row r="107" spans="1:4" ht="12.75">
      <c r="A107" s="4">
        <v>75</v>
      </c>
      <c r="B107" s="52" t="s">
        <v>247</v>
      </c>
      <c r="C107" t="e">
        <f>COUNTIF('[1]Atleti'!E$2:E$9998,A107)</f>
        <v>#VALUE!</v>
      </c>
      <c r="D107" t="e">
        <f>COUNTIF('[1]Arrivi'!F$2:F$9996,B107)</f>
        <v>#VALUE!</v>
      </c>
    </row>
    <row r="108" spans="1:4" ht="12.75">
      <c r="A108" s="4">
        <v>76</v>
      </c>
      <c r="B108" s="52" t="s">
        <v>248</v>
      </c>
      <c r="C108" t="e">
        <f>COUNTIF('[1]Atleti'!E$2:E$9998,A108)</f>
        <v>#VALUE!</v>
      </c>
      <c r="D108" t="e">
        <f>COUNTIF('[1]Arrivi'!F$2:F$9996,B108)</f>
        <v>#VALUE!</v>
      </c>
    </row>
    <row r="109" spans="1:4" ht="12.75">
      <c r="A109" s="4">
        <v>77</v>
      </c>
      <c r="B109" s="52" t="s">
        <v>249</v>
      </c>
      <c r="C109" t="e">
        <f>COUNTIF('[1]Atleti'!E$2:E$9998,A109)</f>
        <v>#VALUE!</v>
      </c>
      <c r="D109" t="e">
        <f>COUNTIF('[1]Arrivi'!F$2:F$9996,B109)</f>
        <v>#VALUE!</v>
      </c>
    </row>
    <row r="110" spans="1:4" ht="12.75">
      <c r="A110" s="4">
        <v>78</v>
      </c>
      <c r="B110" s="52" t="s">
        <v>250</v>
      </c>
      <c r="C110" t="e">
        <f>COUNTIF('[1]Atleti'!E$2:E$9998,A110)</f>
        <v>#VALUE!</v>
      </c>
      <c r="D110" t="e">
        <f>COUNTIF('[1]Arrivi'!F$2:F$9996,B110)</f>
        <v>#VALUE!</v>
      </c>
    </row>
    <row r="111" spans="1:4" ht="12.75">
      <c r="A111" s="4">
        <v>79</v>
      </c>
      <c r="B111" s="52" t="s">
        <v>251</v>
      </c>
      <c r="C111" t="e">
        <f>COUNTIF('[1]Atleti'!E$2:E$9998,A111)</f>
        <v>#VALUE!</v>
      </c>
      <c r="D111" t="e">
        <f>COUNTIF('[1]Arrivi'!F$2:F$9996,B111)</f>
        <v>#VALUE!</v>
      </c>
    </row>
    <row r="112" spans="1:4" ht="12.75">
      <c r="A112" s="4">
        <v>80</v>
      </c>
      <c r="B112" s="52" t="s">
        <v>252</v>
      </c>
      <c r="C112" t="e">
        <f>COUNTIF('[1]Atleti'!E$2:E$9998,A112)</f>
        <v>#VALUE!</v>
      </c>
      <c r="D112" t="e">
        <f>COUNTIF('[1]Arrivi'!F$2:F$9996,B112)</f>
        <v>#VALUE!</v>
      </c>
    </row>
    <row r="113" spans="1:4" ht="12.75">
      <c r="A113" s="4">
        <v>81</v>
      </c>
      <c r="B113" s="52" t="s">
        <v>253</v>
      </c>
      <c r="C113" t="e">
        <f>COUNTIF('[1]Atleti'!E$2:E$9998,A113)</f>
        <v>#VALUE!</v>
      </c>
      <c r="D113" t="e">
        <f>COUNTIF('[1]Arrivi'!F$2:F$9996,B113)</f>
        <v>#VALUE!</v>
      </c>
    </row>
    <row r="114" spans="1:4" ht="12.75">
      <c r="A114" s="4">
        <v>82</v>
      </c>
      <c r="B114" s="52" t="s">
        <v>254</v>
      </c>
      <c r="C114" t="e">
        <f>COUNTIF('[1]Atleti'!E$2:E$9998,A114)</f>
        <v>#VALUE!</v>
      </c>
      <c r="D114" t="e">
        <f>COUNTIF('[1]Arrivi'!F$2:F$9996,B114)</f>
        <v>#VALUE!</v>
      </c>
    </row>
    <row r="115" spans="1:4" ht="12.75">
      <c r="A115" s="4">
        <v>83</v>
      </c>
      <c r="B115" s="52" t="s">
        <v>1472</v>
      </c>
      <c r="C115" t="e">
        <f>COUNTIF('[1]Atleti'!E$2:E$9998,A115)</f>
        <v>#VALUE!</v>
      </c>
      <c r="D115" t="e">
        <f>COUNTIF('[1]Arrivi'!F$2:F$9996,B115)</f>
        <v>#VALUE!</v>
      </c>
    </row>
    <row r="116" spans="1:4" ht="12.75">
      <c r="A116" s="4">
        <v>84</v>
      </c>
      <c r="B116" s="52" t="s">
        <v>1473</v>
      </c>
      <c r="C116" t="e">
        <f>COUNTIF('[1]Atleti'!E$2:E$9998,A116)</f>
        <v>#VALUE!</v>
      </c>
      <c r="D116" t="e">
        <f>COUNTIF('[1]Arrivi'!F$2:F$9996,B116)</f>
        <v>#VALUE!</v>
      </c>
    </row>
    <row r="117" spans="1:4" ht="12.75">
      <c r="A117" s="4">
        <v>85</v>
      </c>
      <c r="B117" s="52" t="s">
        <v>1474</v>
      </c>
      <c r="C117" t="e">
        <f>COUNTIF('[1]Atleti'!E$2:E$9998,A117)</f>
        <v>#VALUE!</v>
      </c>
      <c r="D117" t="e">
        <f>COUNTIF('[1]Arrivi'!F$2:F$9996,B117)</f>
        <v>#VALUE!</v>
      </c>
    </row>
    <row r="118" spans="1:4" ht="12.75">
      <c r="A118" s="4">
        <v>86</v>
      </c>
      <c r="B118" s="52" t="s">
        <v>1475</v>
      </c>
      <c r="C118" t="e">
        <f>COUNTIF('[1]Atleti'!E$2:E$9998,A118)</f>
        <v>#VALUE!</v>
      </c>
      <c r="D118" t="e">
        <f>COUNTIF('[1]Arrivi'!F$2:F$9996,B118)</f>
        <v>#VALUE!</v>
      </c>
    </row>
    <row r="119" spans="1:4" ht="12.75">
      <c r="A119" s="4">
        <v>87</v>
      </c>
      <c r="B119" s="52" t="s">
        <v>255</v>
      </c>
      <c r="C119" t="e">
        <f>COUNTIF('[1]Atleti'!E$2:E$9998,A119)</f>
        <v>#VALUE!</v>
      </c>
      <c r="D119" t="e">
        <f>COUNTIF('[1]Arrivi'!F$2:F$9996,B119)</f>
        <v>#VALUE!</v>
      </c>
    </row>
    <row r="120" spans="1:4" ht="12.75">
      <c r="A120" s="4">
        <v>88</v>
      </c>
      <c r="B120" s="52" t="s">
        <v>256</v>
      </c>
      <c r="C120" t="e">
        <f>COUNTIF('[1]Atleti'!E$2:E$9998,A120)</f>
        <v>#VALUE!</v>
      </c>
      <c r="D120" t="e">
        <f>COUNTIF('[1]Arrivi'!F$2:F$9996,B120)</f>
        <v>#VALUE!</v>
      </c>
    </row>
    <row r="121" spans="1:4" ht="12.75">
      <c r="A121" s="4">
        <v>89</v>
      </c>
      <c r="B121" s="52" t="s">
        <v>1476</v>
      </c>
      <c r="C121" t="e">
        <f>COUNTIF('[1]Atleti'!E$2:E$9998,A121)</f>
        <v>#VALUE!</v>
      </c>
      <c r="D121" t="e">
        <f>COUNTIF('[1]Arrivi'!F$2:F$9996,B121)</f>
        <v>#VALUE!</v>
      </c>
    </row>
    <row r="122" spans="1:4" ht="12.75">
      <c r="A122" s="4">
        <v>90</v>
      </c>
      <c r="B122" s="52" t="s">
        <v>257</v>
      </c>
      <c r="C122" t="e">
        <f>COUNTIF('[1]Atleti'!E$2:E$9998,A122)</f>
        <v>#VALUE!</v>
      </c>
      <c r="D122" t="e">
        <f>COUNTIF('[1]Arrivi'!F$2:F$9996,B122)</f>
        <v>#VALUE!</v>
      </c>
    </row>
    <row r="123" spans="1:4" ht="12.75">
      <c r="A123" s="4">
        <v>91</v>
      </c>
      <c r="B123" s="52" t="s">
        <v>1477</v>
      </c>
      <c r="C123" t="e">
        <f>COUNTIF('[1]Atleti'!E$2:E$9998,A123)</f>
        <v>#VALUE!</v>
      </c>
      <c r="D123" t="e">
        <f>COUNTIF('[1]Arrivi'!F$2:F$9996,B123)</f>
        <v>#VALUE!</v>
      </c>
    </row>
    <row r="124" spans="1:4" ht="12.75">
      <c r="A124" s="4">
        <v>92</v>
      </c>
      <c r="B124" s="52" t="s">
        <v>258</v>
      </c>
      <c r="C124" t="e">
        <f>COUNTIF('[1]Atleti'!E$2:E$9998,A124)</f>
        <v>#VALUE!</v>
      </c>
      <c r="D124" t="e">
        <f>COUNTIF('[1]Arrivi'!F$2:F$9996,B124)</f>
        <v>#VALUE!</v>
      </c>
    </row>
    <row r="125" spans="1:4" ht="12.75">
      <c r="A125" s="4">
        <v>93</v>
      </c>
      <c r="B125" s="52" t="s">
        <v>259</v>
      </c>
      <c r="C125" t="e">
        <f>COUNTIF('[1]Atleti'!E$2:E$9998,A125)</f>
        <v>#VALUE!</v>
      </c>
      <c r="D125" t="e">
        <f>COUNTIF('[1]Arrivi'!F$2:F$9996,B125)</f>
        <v>#VALUE!</v>
      </c>
    </row>
    <row r="126" spans="1:4" ht="12.75">
      <c r="A126" s="4">
        <v>94</v>
      </c>
      <c r="B126" s="52" t="s">
        <v>260</v>
      </c>
      <c r="C126" t="e">
        <f>COUNTIF('[1]Atleti'!E$2:E$9998,A126)</f>
        <v>#VALUE!</v>
      </c>
      <c r="D126" t="e">
        <f>COUNTIF('[1]Arrivi'!F$2:F$9996,B126)</f>
        <v>#VALUE!</v>
      </c>
    </row>
    <row r="127" spans="1:4" ht="12.75">
      <c r="A127" s="4">
        <v>95</v>
      </c>
      <c r="B127" s="52" t="s">
        <v>1478</v>
      </c>
      <c r="C127" t="e">
        <f>COUNTIF('[1]Atleti'!E$2:E$9998,A127)</f>
        <v>#VALUE!</v>
      </c>
      <c r="D127" t="e">
        <f>COUNTIF('[1]Arrivi'!F$2:F$9996,B127)</f>
        <v>#VALUE!</v>
      </c>
    </row>
    <row r="128" spans="1:4" ht="12.75">
      <c r="A128" s="4">
        <v>96</v>
      </c>
      <c r="B128" s="52" t="s">
        <v>1479</v>
      </c>
      <c r="C128" t="e">
        <f>COUNTIF('[1]Atleti'!E$2:E$9998,A128)</f>
        <v>#VALUE!</v>
      </c>
      <c r="D128" t="e">
        <f>COUNTIF('[1]Arrivi'!F$2:F$9996,B128)</f>
        <v>#VALUE!</v>
      </c>
    </row>
    <row r="129" spans="1:4" ht="12.75">
      <c r="A129" s="4">
        <v>97</v>
      </c>
      <c r="B129" s="52" t="s">
        <v>1480</v>
      </c>
      <c r="C129" t="e">
        <f>COUNTIF('[1]Atleti'!E$2:E$9998,A129)</f>
        <v>#VALUE!</v>
      </c>
      <c r="D129" t="e">
        <f>COUNTIF('[1]Arrivi'!F$2:F$9996,B129)</f>
        <v>#VALUE!</v>
      </c>
    </row>
    <row r="130" spans="1:4" ht="12.75">
      <c r="A130" s="4">
        <v>98</v>
      </c>
      <c r="B130" s="52" t="s">
        <v>261</v>
      </c>
      <c r="C130" t="e">
        <f>COUNTIF('[1]Atleti'!E$2:E$9998,A130)</f>
        <v>#VALUE!</v>
      </c>
      <c r="D130" t="e">
        <f>COUNTIF('[1]Arrivi'!F$2:F$9996,B130)</f>
        <v>#VALUE!</v>
      </c>
    </row>
    <row r="131" spans="1:4" ht="12.75">
      <c r="A131" s="4">
        <v>99</v>
      </c>
      <c r="B131" s="52" t="s">
        <v>1481</v>
      </c>
      <c r="C131" t="e">
        <f>COUNTIF('[1]Atleti'!E$2:E$9998,A131)</f>
        <v>#VALUE!</v>
      </c>
      <c r="D131" t="e">
        <f>COUNTIF('[1]Arrivi'!F$2:F$9996,B131)</f>
        <v>#VALUE!</v>
      </c>
    </row>
    <row r="132" spans="1:4" ht="12.75">
      <c r="A132" s="4">
        <v>100</v>
      </c>
      <c r="B132" s="52" t="s">
        <v>1482</v>
      </c>
      <c r="C132" t="e">
        <f>COUNTIF('[1]Atleti'!E$2:E$9998,A132)</f>
        <v>#VALUE!</v>
      </c>
      <c r="D132" t="e">
        <f>COUNTIF('[1]Arrivi'!F$2:F$9996,B132)</f>
        <v>#VALUE!</v>
      </c>
    </row>
    <row r="133" spans="1:4" ht="12.75">
      <c r="A133" s="4">
        <v>101</v>
      </c>
      <c r="B133" s="52" t="s">
        <v>1483</v>
      </c>
      <c r="C133" t="e">
        <f>COUNTIF('[1]Atleti'!E$2:E$9998,A133)</f>
        <v>#VALUE!</v>
      </c>
      <c r="D133" t="e">
        <f>COUNTIF('[1]Arrivi'!F$2:F$9996,B133)</f>
        <v>#VALUE!</v>
      </c>
    </row>
    <row r="134" spans="1:4" ht="12.75">
      <c r="A134" s="4">
        <v>102</v>
      </c>
      <c r="B134" s="52" t="s">
        <v>1484</v>
      </c>
      <c r="C134" t="e">
        <f>COUNTIF('[1]Atleti'!E$2:E$9998,A134)</f>
        <v>#VALUE!</v>
      </c>
      <c r="D134" t="e">
        <f>COUNTIF('[1]Arrivi'!F$2:F$9996,B134)</f>
        <v>#VALUE!</v>
      </c>
    </row>
    <row r="135" spans="1:4" ht="12.75">
      <c r="A135" s="4">
        <v>103</v>
      </c>
      <c r="B135" s="52" t="s">
        <v>1485</v>
      </c>
      <c r="C135" t="e">
        <f>COUNTIF('[1]Atleti'!E$2:E$9998,A135)</f>
        <v>#VALUE!</v>
      </c>
      <c r="D135" t="e">
        <f>COUNTIF('[1]Arrivi'!F$2:F$9996,B135)</f>
        <v>#VALUE!</v>
      </c>
    </row>
    <row r="136" spans="1:4" ht="12.75">
      <c r="A136" s="4">
        <v>104</v>
      </c>
      <c r="B136" s="52" t="s">
        <v>262</v>
      </c>
      <c r="C136" t="e">
        <f>COUNTIF('[1]Atleti'!E$2:E$9998,A136)</f>
        <v>#VALUE!</v>
      </c>
      <c r="D136" t="e">
        <f>COUNTIF('[1]Arrivi'!F$2:F$9996,B136)</f>
        <v>#VALUE!</v>
      </c>
    </row>
    <row r="137" spans="1:4" ht="12.75">
      <c r="A137" s="4">
        <v>105</v>
      </c>
      <c r="B137" s="52" t="s">
        <v>1486</v>
      </c>
      <c r="C137" t="e">
        <f>COUNTIF('[1]Atleti'!E$2:E$9998,A137)</f>
        <v>#VALUE!</v>
      </c>
      <c r="D137" t="e">
        <f>COUNTIF('[1]Arrivi'!F$2:F$9996,B137)</f>
        <v>#VALUE!</v>
      </c>
    </row>
    <row r="138" spans="1:4" ht="12.75">
      <c r="A138" s="4">
        <v>106</v>
      </c>
      <c r="B138" s="52" t="s">
        <v>1487</v>
      </c>
      <c r="C138" t="e">
        <f>COUNTIF('[1]Atleti'!E$2:E$9998,A138)</f>
        <v>#VALUE!</v>
      </c>
      <c r="D138" t="e">
        <f>COUNTIF('[1]Arrivi'!F$2:F$9996,B138)</f>
        <v>#VALUE!</v>
      </c>
    </row>
    <row r="139" spans="1:4" ht="12.75">
      <c r="A139" s="4">
        <v>107</v>
      </c>
      <c r="B139" s="52" t="s">
        <v>1488</v>
      </c>
      <c r="C139" t="e">
        <f>COUNTIF('[1]Atleti'!E$2:E$9998,A139)</f>
        <v>#VALUE!</v>
      </c>
      <c r="D139" t="e">
        <f>COUNTIF('[1]Arrivi'!F$2:F$9996,B139)</f>
        <v>#VALUE!</v>
      </c>
    </row>
    <row r="140" spans="1:4" ht="12.75">
      <c r="A140" s="4">
        <v>108</v>
      </c>
      <c r="B140" s="52" t="s">
        <v>263</v>
      </c>
      <c r="C140" t="e">
        <f>COUNTIF('[1]Atleti'!E$2:E$9998,A140)</f>
        <v>#VALUE!</v>
      </c>
      <c r="D140" t="e">
        <f>COUNTIF('[1]Arrivi'!F$2:F$9996,B140)</f>
        <v>#VALUE!</v>
      </c>
    </row>
    <row r="141" spans="1:4" ht="12.75">
      <c r="A141" s="4">
        <v>109</v>
      </c>
      <c r="B141" s="52" t="s">
        <v>1489</v>
      </c>
      <c r="C141" t="e">
        <f>COUNTIF('[1]Atleti'!E$2:E$9998,A141)</f>
        <v>#VALUE!</v>
      </c>
      <c r="D141" t="e">
        <f>COUNTIF('[1]Arrivi'!F$2:F$9996,B141)</f>
        <v>#VALUE!</v>
      </c>
    </row>
    <row r="142" spans="1:4" ht="12.75">
      <c r="A142" s="4">
        <v>110</v>
      </c>
      <c r="B142" s="52" t="s">
        <v>264</v>
      </c>
      <c r="C142" t="e">
        <f>COUNTIF('[1]Atleti'!E$2:E$9998,A142)</f>
        <v>#VALUE!</v>
      </c>
      <c r="D142" t="e">
        <f>COUNTIF('[1]Arrivi'!F$2:F$9996,B142)</f>
        <v>#VALUE!</v>
      </c>
    </row>
    <row r="143" spans="1:4" ht="12.75">
      <c r="A143" s="4">
        <v>111</v>
      </c>
      <c r="B143" s="52" t="s">
        <v>1490</v>
      </c>
      <c r="C143" t="e">
        <f>COUNTIF('[1]Atleti'!E$2:E$9998,A143)</f>
        <v>#VALUE!</v>
      </c>
      <c r="D143" t="e">
        <f>COUNTIF('[1]Arrivi'!F$2:F$9996,B143)</f>
        <v>#VALUE!</v>
      </c>
    </row>
    <row r="144" spans="1:4" ht="12.75">
      <c r="A144" s="4">
        <v>112</v>
      </c>
      <c r="B144" s="52" t="s">
        <v>265</v>
      </c>
      <c r="C144" t="e">
        <f>COUNTIF('[1]Atleti'!E$2:E$9998,A144)</f>
        <v>#VALUE!</v>
      </c>
      <c r="D144" t="e">
        <f>COUNTIF('[1]Arrivi'!F$2:F$9996,B144)</f>
        <v>#VALUE!</v>
      </c>
    </row>
    <row r="145" spans="1:4" ht="12.75">
      <c r="A145" s="4">
        <v>113</v>
      </c>
      <c r="B145" s="52" t="s">
        <v>1491</v>
      </c>
      <c r="C145" t="e">
        <f>COUNTIF('[1]Atleti'!E$2:E$9998,A145)</f>
        <v>#VALUE!</v>
      </c>
      <c r="D145" t="e">
        <f>COUNTIF('[1]Arrivi'!F$2:F$9996,B145)</f>
        <v>#VALUE!</v>
      </c>
    </row>
    <row r="146" spans="1:4" ht="12.75">
      <c r="A146" s="4">
        <v>114</v>
      </c>
      <c r="B146" s="52" t="s">
        <v>1492</v>
      </c>
      <c r="C146" t="e">
        <f>COUNTIF('[1]Atleti'!E$2:E$9998,A146)</f>
        <v>#VALUE!</v>
      </c>
      <c r="D146" t="e">
        <f>COUNTIF('[1]Arrivi'!F$2:F$9996,B146)</f>
        <v>#VALUE!</v>
      </c>
    </row>
    <row r="147" spans="1:4" ht="12.75">
      <c r="A147" s="4">
        <v>115</v>
      </c>
      <c r="B147" s="52" t="s">
        <v>1493</v>
      </c>
      <c r="C147" t="e">
        <f>COUNTIF('[1]Atleti'!E$2:E$9998,A147)</f>
        <v>#VALUE!</v>
      </c>
      <c r="D147" t="e">
        <f>COUNTIF('[1]Arrivi'!F$2:F$9996,B147)</f>
        <v>#VALUE!</v>
      </c>
    </row>
    <row r="148" spans="1:4" ht="12.75">
      <c r="A148" s="4">
        <v>116</v>
      </c>
      <c r="B148" s="52" t="s">
        <v>266</v>
      </c>
      <c r="C148" t="e">
        <f>COUNTIF('[1]Atleti'!E$2:E$9998,A148)</f>
        <v>#VALUE!</v>
      </c>
      <c r="D148" t="e">
        <f>COUNTIF('[1]Arrivi'!F$2:F$9996,B148)</f>
        <v>#VALUE!</v>
      </c>
    </row>
    <row r="149" spans="1:4" ht="12.75">
      <c r="A149" s="4">
        <v>117</v>
      </c>
      <c r="B149" s="52" t="s">
        <v>267</v>
      </c>
      <c r="C149" t="e">
        <f>COUNTIF('[1]Atleti'!E$2:E$9998,A149)</f>
        <v>#VALUE!</v>
      </c>
      <c r="D149" t="e">
        <f>COUNTIF('[1]Arrivi'!F$2:F$9996,B149)</f>
        <v>#VALUE!</v>
      </c>
    </row>
    <row r="150" spans="1:4" ht="12.75">
      <c r="A150" s="4">
        <v>118</v>
      </c>
      <c r="B150" s="52" t="s">
        <v>268</v>
      </c>
      <c r="C150" t="e">
        <f>COUNTIF('[1]Atleti'!E$2:E$9998,A150)</f>
        <v>#VALUE!</v>
      </c>
      <c r="D150" t="e">
        <f>COUNTIF('[1]Arrivi'!F$2:F$9996,B150)</f>
        <v>#VALUE!</v>
      </c>
    </row>
    <row r="151" spans="1:4" ht="12.75">
      <c r="A151" s="4">
        <v>119</v>
      </c>
      <c r="B151" s="52" t="s">
        <v>1494</v>
      </c>
      <c r="C151" t="e">
        <f>COUNTIF('[1]Atleti'!E$2:E$9998,A151)</f>
        <v>#VALUE!</v>
      </c>
      <c r="D151" t="e">
        <f>COUNTIF('[1]Arrivi'!F$2:F$9996,B151)</f>
        <v>#VALUE!</v>
      </c>
    </row>
    <row r="152" spans="1:4" ht="12.75">
      <c r="A152" s="4">
        <v>120</v>
      </c>
      <c r="B152" s="52" t="s">
        <v>1495</v>
      </c>
      <c r="C152" t="e">
        <f>COUNTIF('[1]Atleti'!E$2:E$9998,A152)</f>
        <v>#VALUE!</v>
      </c>
      <c r="D152" t="e">
        <f>COUNTIF('[1]Arrivi'!F$2:F$9996,B152)</f>
        <v>#VALUE!</v>
      </c>
    </row>
    <row r="153" spans="1:4" ht="12.75">
      <c r="A153" s="4">
        <v>121</v>
      </c>
      <c r="B153" s="52" t="s">
        <v>269</v>
      </c>
      <c r="C153" t="e">
        <f>COUNTIF('[1]Atleti'!E$2:E$9998,A153)</f>
        <v>#VALUE!</v>
      </c>
      <c r="D153" t="e">
        <f>COUNTIF('[1]Arrivi'!F$2:F$9996,B153)</f>
        <v>#VALUE!</v>
      </c>
    </row>
    <row r="154" spans="1:4" ht="12.75">
      <c r="A154" s="4">
        <v>122</v>
      </c>
      <c r="B154" s="52" t="s">
        <v>270</v>
      </c>
      <c r="C154" t="e">
        <f>COUNTIF('[1]Atleti'!E$2:E$9998,A154)</f>
        <v>#VALUE!</v>
      </c>
      <c r="D154" t="e">
        <f>COUNTIF('[1]Arrivi'!F$2:F$9996,B154)</f>
        <v>#VALUE!</v>
      </c>
    </row>
    <row r="155" spans="1:4" ht="12.75">
      <c r="A155" s="4">
        <v>123</v>
      </c>
      <c r="B155" s="52" t="s">
        <v>271</v>
      </c>
      <c r="C155" t="e">
        <f>COUNTIF('[1]Atleti'!E$2:E$9998,A155)</f>
        <v>#VALUE!</v>
      </c>
      <c r="D155" t="e">
        <f>COUNTIF('[1]Arrivi'!F$2:F$9996,B155)</f>
        <v>#VALUE!</v>
      </c>
    </row>
    <row r="156" spans="1:4" ht="12.75">
      <c r="A156" s="4">
        <v>124</v>
      </c>
      <c r="B156" s="52" t="s">
        <v>272</v>
      </c>
      <c r="C156" t="e">
        <f>COUNTIF('[1]Atleti'!E$2:E$9998,A156)</f>
        <v>#VALUE!</v>
      </c>
      <c r="D156" t="e">
        <f>COUNTIF('[1]Arrivi'!F$2:F$9996,B156)</f>
        <v>#VALUE!</v>
      </c>
    </row>
    <row r="157" spans="1:4" ht="12.75">
      <c r="A157" s="4">
        <v>125</v>
      </c>
      <c r="B157" s="52" t="s">
        <v>273</v>
      </c>
      <c r="C157" t="e">
        <f>COUNTIF('[1]Atleti'!E$2:E$9998,A157)</f>
        <v>#VALUE!</v>
      </c>
      <c r="D157" t="e">
        <f>COUNTIF('[1]Arrivi'!F$2:F$9996,B157)</f>
        <v>#VALUE!</v>
      </c>
    </row>
    <row r="158" spans="1:4" ht="12.75">
      <c r="A158" s="4">
        <v>126</v>
      </c>
      <c r="B158" s="52" t="s">
        <v>274</v>
      </c>
      <c r="C158" t="e">
        <f>COUNTIF('[1]Atleti'!E$2:E$9998,A158)</f>
        <v>#VALUE!</v>
      </c>
      <c r="D158" t="e">
        <f>COUNTIF('[1]Arrivi'!F$2:F$9996,B158)</f>
        <v>#VALUE!</v>
      </c>
    </row>
    <row r="159" spans="1:4" ht="12.75">
      <c r="A159" s="4">
        <v>127</v>
      </c>
      <c r="B159" s="52" t="s">
        <v>275</v>
      </c>
      <c r="C159" t="e">
        <f>COUNTIF('[1]Atleti'!E$2:E$9998,A159)</f>
        <v>#VALUE!</v>
      </c>
      <c r="D159" t="e">
        <f>COUNTIF('[1]Arrivi'!F$2:F$9996,B159)</f>
        <v>#VALUE!</v>
      </c>
    </row>
    <row r="160" spans="1:4" ht="12.75">
      <c r="A160" s="4">
        <v>128</v>
      </c>
      <c r="B160" s="52" t="s">
        <v>276</v>
      </c>
      <c r="C160" t="e">
        <f>COUNTIF('[1]Atleti'!E$2:E$9998,A160)</f>
        <v>#VALUE!</v>
      </c>
      <c r="D160" t="e">
        <f>COUNTIF('[1]Arrivi'!F$2:F$9996,B160)</f>
        <v>#VALUE!</v>
      </c>
    </row>
    <row r="161" spans="1:4" ht="12.75">
      <c r="A161" s="4">
        <v>129</v>
      </c>
      <c r="B161" s="52" t="s">
        <v>1496</v>
      </c>
      <c r="C161" t="e">
        <f>COUNTIF('[1]Atleti'!E$2:E$9998,A161)</f>
        <v>#VALUE!</v>
      </c>
      <c r="D161" t="e">
        <f>COUNTIF('[1]Arrivi'!F$2:F$9996,B161)</f>
        <v>#VALUE!</v>
      </c>
    </row>
    <row r="162" spans="1:4" ht="12.75">
      <c r="A162" s="4">
        <v>130</v>
      </c>
      <c r="B162" s="52" t="s">
        <v>277</v>
      </c>
      <c r="C162" t="e">
        <f>COUNTIF('[1]Atleti'!E$2:E$9998,A162)</f>
        <v>#VALUE!</v>
      </c>
      <c r="D162" t="e">
        <f>COUNTIF('[1]Arrivi'!F$2:F$9996,B162)</f>
        <v>#VALUE!</v>
      </c>
    </row>
    <row r="163" spans="1:4" ht="12.75">
      <c r="A163" s="4">
        <v>131</v>
      </c>
      <c r="B163" s="52" t="s">
        <v>278</v>
      </c>
      <c r="C163" t="e">
        <f>COUNTIF('[1]Atleti'!E$2:E$9998,A163)</f>
        <v>#VALUE!</v>
      </c>
      <c r="D163" t="e">
        <f>COUNTIF('[1]Arrivi'!F$2:F$9996,B163)</f>
        <v>#VALUE!</v>
      </c>
    </row>
    <row r="164" spans="1:4" ht="12.75">
      <c r="A164" s="4">
        <v>132</v>
      </c>
      <c r="B164" s="52" t="s">
        <v>1497</v>
      </c>
      <c r="C164" t="e">
        <f>COUNTIF('[1]Atleti'!E$2:E$9998,A164)</f>
        <v>#VALUE!</v>
      </c>
      <c r="D164" t="e">
        <f>COUNTIF('[1]Arrivi'!F$2:F$9996,B164)</f>
        <v>#VALUE!</v>
      </c>
    </row>
    <row r="165" spans="1:4" ht="12.75">
      <c r="A165" s="4">
        <v>133</v>
      </c>
      <c r="B165" s="52" t="s">
        <v>1498</v>
      </c>
      <c r="C165" t="e">
        <f>COUNTIF('[1]Atleti'!E$2:E$9998,A165)</f>
        <v>#VALUE!</v>
      </c>
      <c r="D165" t="e">
        <f>COUNTIF('[1]Arrivi'!F$2:F$9996,B165)</f>
        <v>#VALUE!</v>
      </c>
    </row>
    <row r="166" spans="1:4" ht="12.75">
      <c r="A166" s="4">
        <v>134</v>
      </c>
      <c r="B166" s="52" t="s">
        <v>1499</v>
      </c>
      <c r="C166" t="e">
        <f>COUNTIF('[1]Atleti'!E$2:E$9998,A166)</f>
        <v>#VALUE!</v>
      </c>
      <c r="D166" t="e">
        <f>COUNTIF('[1]Arrivi'!F$2:F$9996,B166)</f>
        <v>#VALUE!</v>
      </c>
    </row>
    <row r="167" spans="1:4" ht="12.75">
      <c r="A167" s="4">
        <v>135</v>
      </c>
      <c r="B167" s="52" t="s">
        <v>279</v>
      </c>
      <c r="C167" t="e">
        <f>COUNTIF('[1]Atleti'!E$2:E$9998,A167)</f>
        <v>#VALUE!</v>
      </c>
      <c r="D167" t="e">
        <f>COUNTIF('[1]Arrivi'!F$2:F$9996,B167)</f>
        <v>#VALUE!</v>
      </c>
    </row>
    <row r="168" spans="1:4" ht="12.75">
      <c r="A168" s="4">
        <v>136</v>
      </c>
      <c r="B168" s="52" t="s">
        <v>280</v>
      </c>
      <c r="C168" t="e">
        <f>COUNTIF('[1]Atleti'!E$2:E$9998,A168)</f>
        <v>#VALUE!</v>
      </c>
      <c r="D168" t="e">
        <f>COUNTIF('[1]Arrivi'!F$2:F$9996,B168)</f>
        <v>#VALUE!</v>
      </c>
    </row>
    <row r="169" spans="1:4" ht="12.75">
      <c r="A169" s="4">
        <v>137</v>
      </c>
      <c r="B169" s="52" t="s">
        <v>1500</v>
      </c>
      <c r="C169" t="e">
        <f>COUNTIF('[1]Atleti'!E$2:E$9998,A169)</f>
        <v>#VALUE!</v>
      </c>
      <c r="D169" t="e">
        <f>COUNTIF('[1]Arrivi'!F$2:F$9996,B169)</f>
        <v>#VALUE!</v>
      </c>
    </row>
    <row r="170" spans="1:4" ht="12.75">
      <c r="A170" s="4">
        <v>138</v>
      </c>
      <c r="B170" s="52" t="s">
        <v>1501</v>
      </c>
      <c r="C170" t="e">
        <f>COUNTIF('[1]Atleti'!E$2:E$9998,A170)</f>
        <v>#VALUE!</v>
      </c>
      <c r="D170" t="e">
        <f>COUNTIF('[1]Arrivi'!F$2:F$9996,B170)</f>
        <v>#VALUE!</v>
      </c>
    </row>
    <row r="171" spans="1:4" ht="12.75">
      <c r="A171" s="4">
        <v>139</v>
      </c>
      <c r="B171" s="52" t="s">
        <v>281</v>
      </c>
      <c r="C171" t="e">
        <f>COUNTIF('[1]Atleti'!E$2:E$9998,A171)</f>
        <v>#VALUE!</v>
      </c>
      <c r="D171" t="e">
        <f>COUNTIF('[1]Arrivi'!F$2:F$9996,B171)</f>
        <v>#VALUE!</v>
      </c>
    </row>
    <row r="172" spans="1:4" ht="12.75">
      <c r="A172" s="4">
        <v>140</v>
      </c>
      <c r="B172" s="52" t="s">
        <v>282</v>
      </c>
      <c r="C172" t="e">
        <f>COUNTIF('[1]Atleti'!E$2:E$9998,A172)</f>
        <v>#VALUE!</v>
      </c>
      <c r="D172" t="e">
        <f>COUNTIF('[1]Arrivi'!F$2:F$9996,B172)</f>
        <v>#VALUE!</v>
      </c>
    </row>
    <row r="173" spans="1:4" ht="12.75">
      <c r="A173" s="4">
        <v>141</v>
      </c>
      <c r="B173" s="52" t="s">
        <v>283</v>
      </c>
      <c r="C173" t="e">
        <f>COUNTIF('[1]Atleti'!E$2:E$9998,A173)</f>
        <v>#VALUE!</v>
      </c>
      <c r="D173" t="e">
        <f>COUNTIF('[1]Arrivi'!F$2:F$9996,B173)</f>
        <v>#VALUE!</v>
      </c>
    </row>
    <row r="174" spans="1:4" ht="12.75">
      <c r="A174" s="4">
        <v>142</v>
      </c>
      <c r="B174" s="52" t="s">
        <v>284</v>
      </c>
      <c r="C174" t="e">
        <f>COUNTIF('[1]Atleti'!E$2:E$9998,A174)</f>
        <v>#VALUE!</v>
      </c>
      <c r="D174" t="e">
        <f>COUNTIF('[1]Arrivi'!F$2:F$9996,B174)</f>
        <v>#VALUE!</v>
      </c>
    </row>
    <row r="175" spans="1:4" ht="12.75">
      <c r="A175" s="4">
        <v>143</v>
      </c>
      <c r="B175" s="52" t="s">
        <v>285</v>
      </c>
      <c r="C175" t="e">
        <f>COUNTIF('[1]Atleti'!E$2:E$9998,A175)</f>
        <v>#VALUE!</v>
      </c>
      <c r="D175" t="e">
        <f>COUNTIF('[1]Arrivi'!F$2:F$9996,B175)</f>
        <v>#VALUE!</v>
      </c>
    </row>
    <row r="176" spans="1:4" ht="12.75">
      <c r="A176" s="4">
        <v>144</v>
      </c>
      <c r="B176" s="52" t="s">
        <v>1502</v>
      </c>
      <c r="C176" t="e">
        <f>COUNTIF('[1]Atleti'!E$2:E$9998,A176)</f>
        <v>#VALUE!</v>
      </c>
      <c r="D176" t="e">
        <f>COUNTIF('[1]Arrivi'!F$2:F$9996,B176)</f>
        <v>#VALUE!</v>
      </c>
    </row>
    <row r="177" spans="1:4" ht="12.75">
      <c r="A177" s="4">
        <v>145</v>
      </c>
      <c r="B177" s="52" t="s">
        <v>1503</v>
      </c>
      <c r="C177" t="e">
        <f>COUNTIF('[1]Atleti'!E$2:E$9998,A177)</f>
        <v>#VALUE!</v>
      </c>
      <c r="D177" t="e">
        <f>COUNTIF('[1]Arrivi'!F$2:F$9996,B177)</f>
        <v>#VALUE!</v>
      </c>
    </row>
    <row r="178" spans="1:4" ht="12.75">
      <c r="A178" s="4">
        <v>146</v>
      </c>
      <c r="B178" s="52" t="s">
        <v>1504</v>
      </c>
      <c r="C178" t="e">
        <f>COUNTIF('[1]Atleti'!E$2:E$9998,A178)</f>
        <v>#VALUE!</v>
      </c>
      <c r="D178" t="e">
        <f>COUNTIF('[1]Arrivi'!F$2:F$9996,B178)</f>
        <v>#VALUE!</v>
      </c>
    </row>
    <row r="179" spans="1:4" ht="12.75">
      <c r="A179" s="4">
        <v>147</v>
      </c>
      <c r="B179" s="52" t="s">
        <v>286</v>
      </c>
      <c r="C179" t="e">
        <f>COUNTIF('[1]Atleti'!E$2:E$9998,A179)</f>
        <v>#VALUE!</v>
      </c>
      <c r="D179" t="e">
        <f>COUNTIF('[1]Arrivi'!F$2:F$9996,B179)</f>
        <v>#VALUE!</v>
      </c>
    </row>
    <row r="180" spans="1:4" ht="12.75">
      <c r="A180" s="4">
        <v>148</v>
      </c>
      <c r="B180" s="52" t="s">
        <v>287</v>
      </c>
      <c r="C180" t="e">
        <f>COUNTIF('[1]Atleti'!E$2:E$9998,A180)</f>
        <v>#VALUE!</v>
      </c>
      <c r="D180" t="e">
        <f>COUNTIF('[1]Arrivi'!F$2:F$9996,B180)</f>
        <v>#VALUE!</v>
      </c>
    </row>
    <row r="181" spans="1:4" ht="12.75">
      <c r="A181" s="4">
        <v>149</v>
      </c>
      <c r="B181" s="52" t="s">
        <v>288</v>
      </c>
      <c r="C181" t="e">
        <f>COUNTIF('[1]Atleti'!E$2:E$9998,A181)</f>
        <v>#VALUE!</v>
      </c>
      <c r="D181" t="e">
        <f>COUNTIF('[1]Arrivi'!F$2:F$9996,B181)</f>
        <v>#VALUE!</v>
      </c>
    </row>
    <row r="182" spans="1:4" ht="12.75">
      <c r="A182" s="4">
        <v>150</v>
      </c>
      <c r="B182" s="52" t="s">
        <v>289</v>
      </c>
      <c r="C182" t="e">
        <f>COUNTIF('[1]Atleti'!E$2:E$9998,A182)</f>
        <v>#VALUE!</v>
      </c>
      <c r="D182" t="e">
        <f>COUNTIF('[1]Arrivi'!F$2:F$9996,B182)</f>
        <v>#VALUE!</v>
      </c>
    </row>
    <row r="183" spans="1:4" ht="12.75">
      <c r="A183" s="4">
        <v>151</v>
      </c>
      <c r="B183" s="52" t="s">
        <v>1505</v>
      </c>
      <c r="C183" t="e">
        <f>COUNTIF('[1]Atleti'!E$2:E$9998,A183)</f>
        <v>#VALUE!</v>
      </c>
      <c r="D183" t="e">
        <f>COUNTIF('[1]Arrivi'!F$2:F$9996,B183)</f>
        <v>#VALUE!</v>
      </c>
    </row>
    <row r="184" spans="1:4" ht="12.75">
      <c r="A184" s="4">
        <v>152</v>
      </c>
      <c r="B184" s="52" t="s">
        <v>290</v>
      </c>
      <c r="C184" t="e">
        <f>COUNTIF('[1]Atleti'!E$2:E$9998,A184)</f>
        <v>#VALUE!</v>
      </c>
      <c r="D184" t="e">
        <f>COUNTIF('[1]Arrivi'!F$2:F$9996,B184)</f>
        <v>#VALUE!</v>
      </c>
    </row>
    <row r="185" spans="1:4" ht="12.75">
      <c r="A185" s="4">
        <v>153</v>
      </c>
      <c r="B185" s="52" t="s">
        <v>291</v>
      </c>
      <c r="C185" t="e">
        <f>COUNTIF('[1]Atleti'!E$2:E$9998,A185)</f>
        <v>#VALUE!</v>
      </c>
      <c r="D185" t="e">
        <f>COUNTIF('[1]Arrivi'!F$2:F$9996,B185)</f>
        <v>#VALUE!</v>
      </c>
    </row>
    <row r="186" spans="1:4" ht="12.75">
      <c r="A186" s="4">
        <v>154</v>
      </c>
      <c r="B186" s="52" t="s">
        <v>292</v>
      </c>
      <c r="C186" t="e">
        <f>COUNTIF('[1]Atleti'!E$2:E$9998,A186)</f>
        <v>#VALUE!</v>
      </c>
      <c r="D186" t="e">
        <f>COUNTIF('[1]Arrivi'!F$2:F$9996,B186)</f>
        <v>#VALUE!</v>
      </c>
    </row>
    <row r="187" spans="1:4" ht="12.75">
      <c r="A187" s="4">
        <v>155</v>
      </c>
      <c r="B187" s="52" t="s">
        <v>1506</v>
      </c>
      <c r="C187" t="e">
        <f>COUNTIF('[1]Atleti'!E$2:E$9998,A187)</f>
        <v>#VALUE!</v>
      </c>
      <c r="D187" t="e">
        <f>COUNTIF('[1]Arrivi'!F$2:F$9996,B187)</f>
        <v>#VALUE!</v>
      </c>
    </row>
    <row r="188" spans="1:4" ht="12.75">
      <c r="A188" s="4">
        <v>156</v>
      </c>
      <c r="B188" s="52" t="s">
        <v>293</v>
      </c>
      <c r="C188" t="e">
        <f>COUNTIF('[1]Atleti'!E$2:E$9998,A188)</f>
        <v>#VALUE!</v>
      </c>
      <c r="D188" t="e">
        <f>COUNTIF('[1]Arrivi'!F$2:F$9996,B188)</f>
        <v>#VALUE!</v>
      </c>
    </row>
    <row r="189" spans="1:4" ht="12.75">
      <c r="A189" s="4">
        <v>157</v>
      </c>
      <c r="B189" s="52" t="s">
        <v>294</v>
      </c>
      <c r="C189" t="e">
        <f>COUNTIF('[1]Atleti'!E$2:E$9998,A189)</f>
        <v>#VALUE!</v>
      </c>
      <c r="D189" t="e">
        <f>COUNTIF('[1]Arrivi'!F$2:F$9996,B189)</f>
        <v>#VALUE!</v>
      </c>
    </row>
    <row r="190" spans="1:4" ht="12.75">
      <c r="A190" s="4">
        <v>158</v>
      </c>
      <c r="B190" s="52" t="s">
        <v>1507</v>
      </c>
      <c r="C190" t="e">
        <f>COUNTIF('[1]Atleti'!E$2:E$9998,A190)</f>
        <v>#VALUE!</v>
      </c>
      <c r="D190" t="e">
        <f>COUNTIF('[1]Arrivi'!F$2:F$9996,B190)</f>
        <v>#VALUE!</v>
      </c>
    </row>
    <row r="191" spans="1:4" ht="12.75">
      <c r="A191" s="4">
        <v>159</v>
      </c>
      <c r="B191" s="52" t="s">
        <v>295</v>
      </c>
      <c r="C191" t="e">
        <f>COUNTIF('[1]Atleti'!E$2:E$9998,A191)</f>
        <v>#VALUE!</v>
      </c>
      <c r="D191" t="e">
        <f>COUNTIF('[1]Arrivi'!F$2:F$9996,B191)</f>
        <v>#VALUE!</v>
      </c>
    </row>
    <row r="192" spans="1:4" ht="12.75">
      <c r="A192" s="4">
        <v>160</v>
      </c>
      <c r="B192" s="52" t="s">
        <v>296</v>
      </c>
      <c r="C192" t="e">
        <f>COUNTIF('[1]Atleti'!E$2:E$9998,A192)</f>
        <v>#VALUE!</v>
      </c>
      <c r="D192" t="e">
        <f>COUNTIF('[1]Arrivi'!F$2:F$9996,B192)</f>
        <v>#VALUE!</v>
      </c>
    </row>
    <row r="193" spans="1:4" ht="12.75">
      <c r="A193" s="4">
        <v>161</v>
      </c>
      <c r="B193" s="52" t="s">
        <v>297</v>
      </c>
      <c r="C193" t="e">
        <f>COUNTIF('[1]Atleti'!E$2:E$9998,A193)</f>
        <v>#VALUE!</v>
      </c>
      <c r="D193" t="e">
        <f>COUNTIF('[1]Arrivi'!F$2:F$9996,B193)</f>
        <v>#VALUE!</v>
      </c>
    </row>
    <row r="194" spans="1:4" ht="12.75">
      <c r="A194" s="4">
        <v>162</v>
      </c>
      <c r="B194" s="52" t="s">
        <v>298</v>
      </c>
      <c r="C194" t="e">
        <f>COUNTIF('[1]Atleti'!E$2:E$9998,A194)</f>
        <v>#VALUE!</v>
      </c>
      <c r="D194" t="e">
        <f>COUNTIF('[1]Arrivi'!F$2:F$9996,B194)</f>
        <v>#VALUE!</v>
      </c>
    </row>
    <row r="195" spans="1:4" ht="12.75">
      <c r="A195" s="4">
        <v>163</v>
      </c>
      <c r="B195" s="52" t="s">
        <v>299</v>
      </c>
      <c r="C195" t="e">
        <f>COUNTIF('[1]Atleti'!E$2:E$9998,A195)</f>
        <v>#VALUE!</v>
      </c>
      <c r="D195" t="e">
        <f>COUNTIF('[1]Arrivi'!F$2:F$9996,B195)</f>
        <v>#VALUE!</v>
      </c>
    </row>
    <row r="196" spans="1:4" ht="12.75">
      <c r="A196" s="4">
        <v>164</v>
      </c>
      <c r="B196" s="52" t="s">
        <v>300</v>
      </c>
      <c r="C196" t="e">
        <f>COUNTIF('[1]Atleti'!E$2:E$9998,A196)</f>
        <v>#VALUE!</v>
      </c>
      <c r="D196" t="e">
        <f>COUNTIF('[1]Arrivi'!F$2:F$9996,B196)</f>
        <v>#VALUE!</v>
      </c>
    </row>
    <row r="197" spans="1:4" ht="12.75">
      <c r="A197" s="4">
        <v>165</v>
      </c>
      <c r="B197" s="52" t="s">
        <v>1508</v>
      </c>
      <c r="C197" t="e">
        <f>COUNTIF('[1]Atleti'!E$2:E$9998,A197)</f>
        <v>#VALUE!</v>
      </c>
      <c r="D197" t="e">
        <f>COUNTIF('[1]Arrivi'!F$2:F$9996,B197)</f>
        <v>#VALUE!</v>
      </c>
    </row>
    <row r="198" spans="1:4" ht="12.75">
      <c r="A198" s="4">
        <v>166</v>
      </c>
      <c r="B198" s="52" t="s">
        <v>1509</v>
      </c>
      <c r="C198" t="e">
        <f>COUNTIF('[1]Atleti'!E$2:E$9998,A198)</f>
        <v>#VALUE!</v>
      </c>
      <c r="D198" t="e">
        <f>COUNTIF('[1]Arrivi'!F$2:F$9996,B198)</f>
        <v>#VALUE!</v>
      </c>
    </row>
    <row r="199" spans="1:4" ht="12.75">
      <c r="A199" s="4">
        <v>167</v>
      </c>
      <c r="B199" s="52" t="s">
        <v>1510</v>
      </c>
      <c r="C199" t="e">
        <f>COUNTIF('[1]Atleti'!E$2:E$9998,A199)</f>
        <v>#VALUE!</v>
      </c>
      <c r="D199" t="e">
        <f>COUNTIF('[1]Arrivi'!F$2:F$9996,B199)</f>
        <v>#VALUE!</v>
      </c>
    </row>
    <row r="200" spans="1:4" ht="12.75">
      <c r="A200" s="4">
        <v>168</v>
      </c>
      <c r="B200" s="52" t="s">
        <v>301</v>
      </c>
      <c r="C200" t="e">
        <f>COUNTIF('[1]Atleti'!E$2:E$9998,A200)</f>
        <v>#VALUE!</v>
      </c>
      <c r="D200" t="e">
        <f>COUNTIF('[1]Arrivi'!F$2:F$9996,B200)</f>
        <v>#VALUE!</v>
      </c>
    </row>
    <row r="201" spans="1:4" ht="12.75">
      <c r="A201" s="4">
        <v>169</v>
      </c>
      <c r="B201" s="52" t="s">
        <v>1511</v>
      </c>
      <c r="C201" t="e">
        <f>COUNTIF('[1]Atleti'!E$2:E$9998,A201)</f>
        <v>#VALUE!</v>
      </c>
      <c r="D201" t="e">
        <f>COUNTIF('[1]Arrivi'!F$2:F$9996,B201)</f>
        <v>#VALUE!</v>
      </c>
    </row>
    <row r="202" spans="1:4" ht="12.75">
      <c r="A202" s="4">
        <v>170</v>
      </c>
      <c r="B202" s="52" t="s">
        <v>302</v>
      </c>
      <c r="C202" t="e">
        <f>COUNTIF('[1]Atleti'!E$2:E$9998,A202)</f>
        <v>#VALUE!</v>
      </c>
      <c r="D202" t="e">
        <f>COUNTIF('[1]Arrivi'!F$2:F$9996,B202)</f>
        <v>#VALUE!</v>
      </c>
    </row>
    <row r="203" spans="1:4" ht="12.75">
      <c r="A203" s="4">
        <v>171</v>
      </c>
      <c r="B203" s="52" t="s">
        <v>1512</v>
      </c>
      <c r="C203" t="e">
        <f>COUNTIF('[1]Atleti'!E$2:E$9998,A203)</f>
        <v>#VALUE!</v>
      </c>
      <c r="D203" t="e">
        <f>COUNTIF('[1]Arrivi'!F$2:F$9996,B203)</f>
        <v>#VALUE!</v>
      </c>
    </row>
    <row r="204" spans="1:4" ht="12.75">
      <c r="A204" s="4">
        <v>172</v>
      </c>
      <c r="B204" s="52" t="s">
        <v>303</v>
      </c>
      <c r="C204" t="e">
        <f>COUNTIF('[1]Atleti'!E$2:E$9998,A204)</f>
        <v>#VALUE!</v>
      </c>
      <c r="D204" t="e">
        <f>COUNTIF('[1]Arrivi'!F$2:F$9996,B204)</f>
        <v>#VALUE!</v>
      </c>
    </row>
    <row r="205" spans="1:4" ht="12.75">
      <c r="A205" s="4">
        <v>173</v>
      </c>
      <c r="B205" s="52" t="s">
        <v>304</v>
      </c>
      <c r="C205" t="e">
        <f>COUNTIF('[1]Atleti'!E$2:E$9998,A205)</f>
        <v>#VALUE!</v>
      </c>
      <c r="D205" t="e">
        <f>COUNTIF('[1]Arrivi'!F$2:F$9996,B205)</f>
        <v>#VALUE!</v>
      </c>
    </row>
    <row r="206" spans="1:4" ht="12.75">
      <c r="A206" s="4">
        <v>174</v>
      </c>
      <c r="B206" s="52" t="s">
        <v>1513</v>
      </c>
      <c r="C206" t="e">
        <f>COUNTIF('[1]Atleti'!E$2:E$9998,A206)</f>
        <v>#VALUE!</v>
      </c>
      <c r="D206" t="e">
        <f>COUNTIF('[1]Arrivi'!F$2:F$9996,B206)</f>
        <v>#VALUE!</v>
      </c>
    </row>
    <row r="207" spans="1:4" ht="12.75">
      <c r="A207" s="4">
        <v>175</v>
      </c>
      <c r="B207" s="52" t="s">
        <v>305</v>
      </c>
      <c r="C207" t="e">
        <f>COUNTIF('[1]Atleti'!E$2:E$9998,A207)</f>
        <v>#VALUE!</v>
      </c>
      <c r="D207" t="e">
        <f>COUNTIF('[1]Arrivi'!F$2:F$9996,B207)</f>
        <v>#VALUE!</v>
      </c>
    </row>
    <row r="208" spans="1:4" ht="12.75">
      <c r="A208" s="4">
        <v>177</v>
      </c>
      <c r="B208" s="52" t="s">
        <v>1514</v>
      </c>
      <c r="C208" t="e">
        <f>COUNTIF('[1]Atleti'!E$2:E$9998,A208)</f>
        <v>#VALUE!</v>
      </c>
      <c r="D208" t="e">
        <f>COUNTIF('[1]Arrivi'!F$2:F$9996,B208)</f>
        <v>#VALUE!</v>
      </c>
    </row>
    <row r="209" spans="1:4" ht="12.75">
      <c r="A209" s="4">
        <v>178</v>
      </c>
      <c r="B209" s="52" t="s">
        <v>307</v>
      </c>
      <c r="C209" t="e">
        <f>COUNTIF('[1]Atleti'!E$2:E$9998,A209)</f>
        <v>#VALUE!</v>
      </c>
      <c r="D209" t="e">
        <f>COUNTIF('[1]Arrivi'!F$2:F$9996,B209)</f>
        <v>#VALUE!</v>
      </c>
    </row>
    <row r="210" spans="1:4" ht="12.75">
      <c r="A210" s="4">
        <v>179</v>
      </c>
      <c r="B210" s="52" t="s">
        <v>1515</v>
      </c>
      <c r="C210" t="e">
        <f>COUNTIF('[1]Atleti'!E$2:E$9998,A210)</f>
        <v>#VALUE!</v>
      </c>
      <c r="D210" t="e">
        <f>COUNTIF('[1]Arrivi'!F$2:F$9996,B210)</f>
        <v>#VALUE!</v>
      </c>
    </row>
    <row r="211" spans="1:4" ht="12.75">
      <c r="A211" s="4">
        <v>180</v>
      </c>
      <c r="B211" s="52" t="s">
        <v>308</v>
      </c>
      <c r="C211" t="e">
        <f>COUNTIF('[1]Atleti'!E$2:E$9998,A211)</f>
        <v>#VALUE!</v>
      </c>
      <c r="D211" t="e">
        <f>COUNTIF('[1]Arrivi'!F$2:F$9996,B211)</f>
        <v>#VALUE!</v>
      </c>
    </row>
    <row r="212" spans="1:4" ht="12.75">
      <c r="A212" s="4">
        <v>181</v>
      </c>
      <c r="B212" s="52" t="s">
        <v>1516</v>
      </c>
      <c r="C212" t="e">
        <f>COUNTIF('[1]Atleti'!E$2:E$9998,A212)</f>
        <v>#VALUE!</v>
      </c>
      <c r="D212" t="e">
        <f>COUNTIF('[1]Arrivi'!F$2:F$9996,B212)</f>
        <v>#VALUE!</v>
      </c>
    </row>
    <row r="213" spans="1:4" ht="12.75">
      <c r="A213" s="4">
        <v>182</v>
      </c>
      <c r="B213" s="52" t="s">
        <v>1517</v>
      </c>
      <c r="C213" t="e">
        <f>COUNTIF('[1]Atleti'!E$2:E$9998,A213)</f>
        <v>#VALUE!</v>
      </c>
      <c r="D213" t="e">
        <f>COUNTIF('[1]Arrivi'!F$2:F$9996,B213)</f>
        <v>#VALUE!</v>
      </c>
    </row>
    <row r="214" spans="1:4" ht="12.75">
      <c r="A214" s="4">
        <v>183</v>
      </c>
      <c r="B214" s="52" t="s">
        <v>309</v>
      </c>
      <c r="C214" t="e">
        <f>COUNTIF('[1]Atleti'!E$2:E$9998,A214)</f>
        <v>#VALUE!</v>
      </c>
      <c r="D214" t="e">
        <f>COUNTIF('[1]Arrivi'!F$2:F$9996,B214)</f>
        <v>#VALUE!</v>
      </c>
    </row>
    <row r="215" spans="1:4" ht="12.75">
      <c r="A215" s="4">
        <v>184</v>
      </c>
      <c r="B215" s="52" t="s">
        <v>310</v>
      </c>
      <c r="C215" t="e">
        <f>COUNTIF('[1]Atleti'!E$2:E$9998,A215)</f>
        <v>#VALUE!</v>
      </c>
      <c r="D215" t="e">
        <f>COUNTIF('[1]Arrivi'!F$2:F$9996,B215)</f>
        <v>#VALUE!</v>
      </c>
    </row>
    <row r="216" spans="1:4" ht="12.75">
      <c r="A216" s="4">
        <v>185</v>
      </c>
      <c r="B216" s="52" t="s">
        <v>311</v>
      </c>
      <c r="C216" t="e">
        <f>COUNTIF('[1]Atleti'!E$2:E$9998,A216)</f>
        <v>#VALUE!</v>
      </c>
      <c r="D216" t="e">
        <f>COUNTIF('[1]Arrivi'!F$2:F$9996,B216)</f>
        <v>#VALUE!</v>
      </c>
    </row>
    <row r="217" spans="1:4" ht="12.75">
      <c r="A217" s="4">
        <v>186</v>
      </c>
      <c r="B217" s="52" t="s">
        <v>312</v>
      </c>
      <c r="C217" t="e">
        <f>COUNTIF('[1]Atleti'!E$2:E$9998,A217)</f>
        <v>#VALUE!</v>
      </c>
      <c r="D217" t="e">
        <f>COUNTIF('[1]Arrivi'!F$2:F$9996,B217)</f>
        <v>#VALUE!</v>
      </c>
    </row>
    <row r="218" spans="1:4" ht="12.75">
      <c r="A218" s="4">
        <v>187</v>
      </c>
      <c r="B218" s="52" t="s">
        <v>313</v>
      </c>
      <c r="C218" t="e">
        <f>COUNTIF('[1]Atleti'!E$2:E$9998,A218)</f>
        <v>#VALUE!</v>
      </c>
      <c r="D218" t="e">
        <f>COUNTIF('[1]Arrivi'!F$2:F$9996,B218)</f>
        <v>#VALUE!</v>
      </c>
    </row>
    <row r="219" spans="1:4" ht="12.75">
      <c r="A219" s="4">
        <v>188</v>
      </c>
      <c r="B219" s="52" t="s">
        <v>314</v>
      </c>
      <c r="C219" t="e">
        <f>COUNTIF('[1]Atleti'!E$2:E$9998,A219)</f>
        <v>#VALUE!</v>
      </c>
      <c r="D219" t="e">
        <f>COUNTIF('[1]Arrivi'!F$2:F$9996,B219)</f>
        <v>#VALUE!</v>
      </c>
    </row>
    <row r="220" spans="1:4" ht="12.75">
      <c r="A220" s="4">
        <v>189</v>
      </c>
      <c r="B220" s="52" t="s">
        <v>315</v>
      </c>
      <c r="C220" t="e">
        <f>COUNTIF('[1]Atleti'!E$2:E$9998,A220)</f>
        <v>#VALUE!</v>
      </c>
      <c r="D220" t="e">
        <f>COUNTIF('[1]Arrivi'!F$2:F$9996,B220)</f>
        <v>#VALUE!</v>
      </c>
    </row>
    <row r="221" spans="1:4" ht="12.75">
      <c r="A221" s="4">
        <v>190</v>
      </c>
      <c r="B221" s="52" t="s">
        <v>316</v>
      </c>
      <c r="C221" t="e">
        <f>COUNTIF('[1]Atleti'!E$2:E$9998,A221)</f>
        <v>#VALUE!</v>
      </c>
      <c r="D221" t="e">
        <f>COUNTIF('[1]Arrivi'!F$2:F$9996,B221)</f>
        <v>#VALUE!</v>
      </c>
    </row>
    <row r="222" spans="1:4" ht="12.75">
      <c r="A222" s="4">
        <v>191</v>
      </c>
      <c r="B222" s="52" t="s">
        <v>317</v>
      </c>
      <c r="C222" t="e">
        <f>COUNTIF('[1]Atleti'!E$2:E$9998,A222)</f>
        <v>#VALUE!</v>
      </c>
      <c r="D222" t="e">
        <f>COUNTIF('[1]Arrivi'!F$2:F$9996,B222)</f>
        <v>#VALUE!</v>
      </c>
    </row>
    <row r="223" spans="1:4" ht="12.75">
      <c r="A223" s="4">
        <v>192</v>
      </c>
      <c r="B223" s="52" t="s">
        <v>318</v>
      </c>
      <c r="C223" t="e">
        <f>COUNTIF('[1]Atleti'!E$2:E$9998,A223)</f>
        <v>#VALUE!</v>
      </c>
      <c r="D223" t="e">
        <f>COUNTIF('[1]Arrivi'!F$2:F$9996,B223)</f>
        <v>#VALUE!</v>
      </c>
    </row>
    <row r="224" spans="1:4" ht="12.75">
      <c r="A224" s="4">
        <v>193</v>
      </c>
      <c r="B224" s="52" t="s">
        <v>319</v>
      </c>
      <c r="C224" t="e">
        <f>COUNTIF('[1]Atleti'!E$2:E$9998,A224)</f>
        <v>#VALUE!</v>
      </c>
      <c r="D224" t="e">
        <f>COUNTIF('[1]Arrivi'!F$2:F$9996,B224)</f>
        <v>#VALUE!</v>
      </c>
    </row>
    <row r="225" spans="1:4" ht="12.75">
      <c r="A225" s="4">
        <v>194</v>
      </c>
      <c r="B225" s="52" t="s">
        <v>320</v>
      </c>
      <c r="C225" t="e">
        <f>COUNTIF('[1]Atleti'!E$2:E$9998,A225)</f>
        <v>#VALUE!</v>
      </c>
      <c r="D225" t="e">
        <f>COUNTIF('[1]Arrivi'!F$2:F$9996,B225)</f>
        <v>#VALUE!</v>
      </c>
    </row>
    <row r="226" spans="1:4" ht="12.75">
      <c r="A226" s="4">
        <v>195</v>
      </c>
      <c r="B226" s="52" t="s">
        <v>321</v>
      </c>
      <c r="C226" t="e">
        <f>COUNTIF('[1]Atleti'!E$2:E$9998,A226)</f>
        <v>#VALUE!</v>
      </c>
      <c r="D226" t="e">
        <f>COUNTIF('[1]Arrivi'!F$2:F$9996,B226)</f>
        <v>#VALUE!</v>
      </c>
    </row>
    <row r="227" spans="1:4" ht="12.75">
      <c r="A227" s="4">
        <v>196</v>
      </c>
      <c r="B227" s="52" t="s">
        <v>322</v>
      </c>
      <c r="C227" t="e">
        <f>COUNTIF('[1]Atleti'!E$2:E$9998,A227)</f>
        <v>#VALUE!</v>
      </c>
      <c r="D227" t="e">
        <f>COUNTIF('[1]Arrivi'!F$2:F$9996,B227)</f>
        <v>#VALUE!</v>
      </c>
    </row>
    <row r="228" spans="1:4" ht="12.75">
      <c r="A228" s="4">
        <v>197</v>
      </c>
      <c r="B228" s="52" t="s">
        <v>1518</v>
      </c>
      <c r="C228" t="e">
        <f>COUNTIF('[1]Atleti'!E$2:E$9998,A228)</f>
        <v>#VALUE!</v>
      </c>
      <c r="D228" t="e">
        <f>COUNTIF('[1]Arrivi'!F$2:F$9996,B228)</f>
        <v>#VALUE!</v>
      </c>
    </row>
    <row r="229" spans="1:4" ht="12.75">
      <c r="A229" s="4">
        <v>198</v>
      </c>
      <c r="B229" s="52" t="s">
        <v>323</v>
      </c>
      <c r="C229" t="e">
        <f>COUNTIF('[1]Atleti'!E$2:E$9998,A229)</f>
        <v>#VALUE!</v>
      </c>
      <c r="D229" t="e">
        <f>COUNTIF('[1]Arrivi'!F$2:F$9996,B229)</f>
        <v>#VALUE!</v>
      </c>
    </row>
    <row r="230" spans="1:4" ht="12.75">
      <c r="A230" s="4">
        <v>199</v>
      </c>
      <c r="B230" s="52" t="s">
        <v>324</v>
      </c>
      <c r="C230" t="e">
        <f>COUNTIF('[1]Atleti'!E$2:E$9998,A230)</f>
        <v>#VALUE!</v>
      </c>
      <c r="D230" t="e">
        <f>COUNTIF('[1]Arrivi'!F$2:F$9996,B230)</f>
        <v>#VALUE!</v>
      </c>
    </row>
    <row r="231" spans="1:4" ht="12.75">
      <c r="A231" s="4">
        <v>200</v>
      </c>
      <c r="B231" s="52" t="s">
        <v>325</v>
      </c>
      <c r="C231" t="e">
        <f>COUNTIF('[1]Atleti'!E$2:E$9998,A231)</f>
        <v>#VALUE!</v>
      </c>
      <c r="D231" t="e">
        <f>COUNTIF('[1]Arrivi'!F$2:F$9996,B231)</f>
        <v>#VALUE!</v>
      </c>
    </row>
    <row r="232" spans="1:4" ht="12.75">
      <c r="A232" s="4">
        <v>201</v>
      </c>
      <c r="B232" s="52" t="s">
        <v>1519</v>
      </c>
      <c r="C232" t="e">
        <f>COUNTIF('[1]Atleti'!E$2:E$9998,A232)</f>
        <v>#VALUE!</v>
      </c>
      <c r="D232" t="e">
        <f>COUNTIF('[1]Arrivi'!F$2:F$9996,B232)</f>
        <v>#VALUE!</v>
      </c>
    </row>
    <row r="233" spans="1:4" ht="12.75">
      <c r="A233" s="4">
        <v>202</v>
      </c>
      <c r="B233" s="52" t="s">
        <v>1520</v>
      </c>
      <c r="C233" t="e">
        <f>COUNTIF('[1]Atleti'!E$2:E$9998,A233)</f>
        <v>#VALUE!</v>
      </c>
      <c r="D233" t="e">
        <f>COUNTIF('[1]Arrivi'!F$2:F$9996,B233)</f>
        <v>#VALUE!</v>
      </c>
    </row>
    <row r="234" spans="1:4" ht="12.75">
      <c r="A234" s="4">
        <v>203</v>
      </c>
      <c r="B234" s="52" t="s">
        <v>1521</v>
      </c>
      <c r="C234" t="e">
        <f>COUNTIF('[1]Atleti'!E$2:E$9998,A234)</f>
        <v>#VALUE!</v>
      </c>
      <c r="D234" t="e">
        <f>COUNTIF('[1]Arrivi'!F$2:F$9996,B234)</f>
        <v>#VALUE!</v>
      </c>
    </row>
    <row r="235" spans="1:4" ht="12.75">
      <c r="A235" s="4">
        <v>204</v>
      </c>
      <c r="B235" s="52" t="s">
        <v>326</v>
      </c>
      <c r="C235" t="e">
        <f>COUNTIF('[1]Atleti'!E$2:E$9998,A235)</f>
        <v>#VALUE!</v>
      </c>
      <c r="D235" t="e">
        <f>COUNTIF('[1]Arrivi'!F$2:F$9996,B235)</f>
        <v>#VALUE!</v>
      </c>
    </row>
    <row r="236" spans="1:4" ht="12.75">
      <c r="A236" s="4">
        <v>205</v>
      </c>
      <c r="B236" s="52" t="s">
        <v>327</v>
      </c>
      <c r="C236" t="e">
        <f>COUNTIF('[1]Atleti'!E$2:E$9998,A236)</f>
        <v>#VALUE!</v>
      </c>
      <c r="D236" t="e">
        <f>COUNTIF('[1]Arrivi'!F$2:F$9996,B236)</f>
        <v>#VALUE!</v>
      </c>
    </row>
    <row r="237" spans="1:4" ht="12.75">
      <c r="A237" s="4">
        <v>206</v>
      </c>
      <c r="B237" s="52" t="s">
        <v>328</v>
      </c>
      <c r="C237" t="e">
        <f>COUNTIF('[1]Atleti'!E$2:E$9998,A237)</f>
        <v>#VALUE!</v>
      </c>
      <c r="D237" t="e">
        <f>COUNTIF('[1]Arrivi'!F$2:F$9996,B237)</f>
        <v>#VALUE!</v>
      </c>
    </row>
    <row r="238" spans="1:4" ht="12.75">
      <c r="A238" s="4">
        <v>207</v>
      </c>
      <c r="B238" s="52" t="s">
        <v>329</v>
      </c>
      <c r="C238" t="e">
        <f>COUNTIF('[1]Atleti'!E$2:E$9998,A238)</f>
        <v>#VALUE!</v>
      </c>
      <c r="D238" t="e">
        <f>COUNTIF('[1]Arrivi'!F$2:F$9996,B238)</f>
        <v>#VALUE!</v>
      </c>
    </row>
    <row r="239" spans="1:4" ht="12.75">
      <c r="A239" s="4">
        <v>208</v>
      </c>
      <c r="B239" s="52" t="s">
        <v>330</v>
      </c>
      <c r="C239" t="e">
        <f>COUNTIF('[1]Atleti'!E$2:E$9998,A239)</f>
        <v>#VALUE!</v>
      </c>
      <c r="D239" t="e">
        <f>COUNTIF('[1]Arrivi'!F$2:F$9996,B239)</f>
        <v>#VALUE!</v>
      </c>
    </row>
    <row r="240" spans="1:4" ht="12.75">
      <c r="A240" s="4">
        <v>209</v>
      </c>
      <c r="B240" s="52" t="s">
        <v>331</v>
      </c>
      <c r="C240" t="e">
        <f>COUNTIF('[1]Atleti'!E$2:E$9998,A240)</f>
        <v>#VALUE!</v>
      </c>
      <c r="D240" t="e">
        <f>COUNTIF('[1]Arrivi'!F$2:F$9996,B240)</f>
        <v>#VALUE!</v>
      </c>
    </row>
    <row r="241" spans="1:4" ht="12.75">
      <c r="A241" s="4">
        <v>210</v>
      </c>
      <c r="B241" s="52" t="s">
        <v>1522</v>
      </c>
      <c r="C241" t="e">
        <f>COUNTIF('[1]Atleti'!E$2:E$9998,A241)</f>
        <v>#VALUE!</v>
      </c>
      <c r="D241" t="e">
        <f>COUNTIF('[1]Arrivi'!F$2:F$9996,B241)</f>
        <v>#VALUE!</v>
      </c>
    </row>
    <row r="242" spans="1:4" ht="12.75">
      <c r="A242" s="4">
        <v>211</v>
      </c>
      <c r="B242" s="52" t="s">
        <v>332</v>
      </c>
      <c r="C242" t="e">
        <f>COUNTIF('[1]Atleti'!E$2:E$9998,A242)</f>
        <v>#VALUE!</v>
      </c>
      <c r="D242" t="e">
        <f>COUNTIF('[1]Arrivi'!F$2:F$9996,B242)</f>
        <v>#VALUE!</v>
      </c>
    </row>
    <row r="243" spans="1:4" ht="12.75">
      <c r="A243" s="4">
        <v>212</v>
      </c>
      <c r="B243" s="52" t="s">
        <v>1523</v>
      </c>
      <c r="C243" t="e">
        <f>COUNTIF('[1]Atleti'!E$2:E$9998,A243)</f>
        <v>#VALUE!</v>
      </c>
      <c r="D243" t="e">
        <f>COUNTIF('[1]Arrivi'!F$2:F$9996,B243)</f>
        <v>#VALUE!</v>
      </c>
    </row>
    <row r="244" spans="1:4" ht="12.75">
      <c r="A244" s="4">
        <v>213</v>
      </c>
      <c r="B244" s="52" t="s">
        <v>1524</v>
      </c>
      <c r="C244" t="e">
        <f>COUNTIF('[1]Atleti'!E$2:E$9998,A244)</f>
        <v>#VALUE!</v>
      </c>
      <c r="D244" t="e">
        <f>COUNTIF('[1]Arrivi'!F$2:F$9996,B244)</f>
        <v>#VALUE!</v>
      </c>
    </row>
    <row r="245" spans="1:4" ht="12.75">
      <c r="A245" s="4">
        <v>214</v>
      </c>
      <c r="B245" s="52" t="s">
        <v>333</v>
      </c>
      <c r="C245" t="e">
        <f>COUNTIF('[1]Atleti'!E$2:E$9998,A245)</f>
        <v>#VALUE!</v>
      </c>
      <c r="D245" t="e">
        <f>COUNTIF('[1]Arrivi'!F$2:F$9996,B245)</f>
        <v>#VALUE!</v>
      </c>
    </row>
    <row r="246" spans="1:4" ht="12.75">
      <c r="A246" s="4">
        <v>215</v>
      </c>
      <c r="B246" s="52" t="s">
        <v>334</v>
      </c>
      <c r="C246" t="e">
        <f>COUNTIF('[1]Atleti'!E$2:E$9998,A246)</f>
        <v>#VALUE!</v>
      </c>
      <c r="D246" t="e">
        <f>COUNTIF('[1]Arrivi'!F$2:F$9996,B246)</f>
        <v>#VALUE!</v>
      </c>
    </row>
    <row r="247" spans="1:4" ht="12.75">
      <c r="A247" s="4">
        <v>216</v>
      </c>
      <c r="B247" s="52" t="s">
        <v>335</v>
      </c>
      <c r="C247" t="e">
        <f>COUNTIF('[1]Atleti'!E$2:E$9998,A247)</f>
        <v>#VALUE!</v>
      </c>
      <c r="D247" t="e">
        <f>COUNTIF('[1]Arrivi'!F$2:F$9996,B247)</f>
        <v>#VALUE!</v>
      </c>
    </row>
    <row r="248" spans="1:4" ht="12.75">
      <c r="A248" s="4">
        <v>217</v>
      </c>
      <c r="B248" s="52" t="s">
        <v>336</v>
      </c>
      <c r="C248" t="e">
        <f>COUNTIF('[1]Atleti'!E$2:E$9998,A248)</f>
        <v>#VALUE!</v>
      </c>
      <c r="D248" t="e">
        <f>COUNTIF('[1]Arrivi'!F$2:F$9996,B248)</f>
        <v>#VALUE!</v>
      </c>
    </row>
    <row r="249" spans="1:4" ht="12.75">
      <c r="A249" s="4">
        <v>218</v>
      </c>
      <c r="B249" s="52" t="s">
        <v>1525</v>
      </c>
      <c r="C249" t="e">
        <f>COUNTIF('[1]Atleti'!E$2:E$9998,A249)</f>
        <v>#VALUE!</v>
      </c>
      <c r="D249" t="e">
        <f>COUNTIF('[1]Arrivi'!F$2:F$9996,B249)</f>
        <v>#VALUE!</v>
      </c>
    </row>
    <row r="250" spans="1:4" ht="12.75">
      <c r="A250" s="4">
        <v>219</v>
      </c>
      <c r="B250" s="52" t="s">
        <v>1526</v>
      </c>
      <c r="C250" t="e">
        <f>COUNTIF('[1]Atleti'!E$2:E$9998,A250)</f>
        <v>#VALUE!</v>
      </c>
      <c r="D250" t="e">
        <f>COUNTIF('[1]Arrivi'!F$2:F$9996,B250)</f>
        <v>#VALUE!</v>
      </c>
    </row>
    <row r="251" spans="1:4" ht="12.75">
      <c r="A251" s="4">
        <v>220</v>
      </c>
      <c r="B251" s="52" t="s">
        <v>1527</v>
      </c>
      <c r="C251" t="e">
        <f>COUNTIF('[1]Atleti'!E$2:E$9998,A251)</f>
        <v>#VALUE!</v>
      </c>
      <c r="D251" t="e">
        <f>COUNTIF('[1]Arrivi'!F$2:F$9996,B251)</f>
        <v>#VALUE!</v>
      </c>
    </row>
    <row r="252" spans="1:4" ht="12.75">
      <c r="A252" s="4">
        <v>221</v>
      </c>
      <c r="B252" s="52" t="s">
        <v>1528</v>
      </c>
      <c r="C252" t="e">
        <f>COUNTIF('[1]Atleti'!E$2:E$9998,A252)</f>
        <v>#VALUE!</v>
      </c>
      <c r="D252" t="e">
        <f>COUNTIF('[1]Arrivi'!F$2:F$9996,B252)</f>
        <v>#VALUE!</v>
      </c>
    </row>
    <row r="253" spans="1:4" ht="12.75">
      <c r="A253" s="4">
        <v>222</v>
      </c>
      <c r="B253" s="52" t="s">
        <v>1529</v>
      </c>
      <c r="C253" t="e">
        <f>COUNTIF('[1]Atleti'!E$2:E$9998,A253)</f>
        <v>#VALUE!</v>
      </c>
      <c r="D253" t="e">
        <f>COUNTIF('[1]Arrivi'!F$2:F$9996,B253)</f>
        <v>#VALUE!</v>
      </c>
    </row>
    <row r="254" spans="1:4" ht="12.75">
      <c r="A254" s="4">
        <v>223</v>
      </c>
      <c r="B254" s="52" t="s">
        <v>337</v>
      </c>
      <c r="C254" t="e">
        <f>COUNTIF('[1]Atleti'!E$2:E$9998,A254)</f>
        <v>#VALUE!</v>
      </c>
      <c r="D254" t="e">
        <f>COUNTIF('[1]Arrivi'!F$2:F$9996,B254)</f>
        <v>#VALUE!</v>
      </c>
    </row>
    <row r="255" spans="1:4" ht="12.75">
      <c r="A255" s="4">
        <v>224</v>
      </c>
      <c r="B255" s="52" t="s">
        <v>1530</v>
      </c>
      <c r="C255" t="e">
        <f>COUNTIF('[1]Atleti'!E$2:E$9998,A255)</f>
        <v>#VALUE!</v>
      </c>
      <c r="D255" t="e">
        <f>COUNTIF('[1]Arrivi'!F$2:F$9996,B255)</f>
        <v>#VALUE!</v>
      </c>
    </row>
    <row r="256" spans="1:4" ht="12.75">
      <c r="A256" s="4">
        <v>225</v>
      </c>
      <c r="B256" s="52" t="s">
        <v>1531</v>
      </c>
      <c r="C256" t="e">
        <f>COUNTIF('[1]Atleti'!E$2:E$9998,A256)</f>
        <v>#VALUE!</v>
      </c>
      <c r="D256" t="e">
        <f>COUNTIF('[1]Arrivi'!F$2:F$9996,B256)</f>
        <v>#VALUE!</v>
      </c>
    </row>
    <row r="257" spans="1:4" ht="12.75">
      <c r="A257" s="4">
        <v>226</v>
      </c>
      <c r="B257" s="52" t="s">
        <v>338</v>
      </c>
      <c r="C257" t="e">
        <f>COUNTIF('[1]Atleti'!E$2:E$9998,A257)</f>
        <v>#VALUE!</v>
      </c>
      <c r="D257" t="e">
        <f>COUNTIF('[1]Arrivi'!F$2:F$9996,B257)</f>
        <v>#VALUE!</v>
      </c>
    </row>
    <row r="258" spans="1:4" ht="12.75">
      <c r="A258" s="4">
        <v>227</v>
      </c>
      <c r="B258" s="52" t="s">
        <v>1532</v>
      </c>
      <c r="C258" t="e">
        <f>COUNTIF('[1]Atleti'!E$2:E$9998,A258)</f>
        <v>#VALUE!</v>
      </c>
      <c r="D258" t="e">
        <f>COUNTIF('[1]Arrivi'!F$2:F$9996,B258)</f>
        <v>#VALUE!</v>
      </c>
    </row>
    <row r="259" spans="1:4" ht="12.75">
      <c r="A259" s="4">
        <v>228</v>
      </c>
      <c r="B259" s="52" t="s">
        <v>339</v>
      </c>
      <c r="C259" t="e">
        <f>COUNTIF('[1]Atleti'!E$2:E$9998,A259)</f>
        <v>#VALUE!</v>
      </c>
      <c r="D259" t="e">
        <f>COUNTIF('[1]Arrivi'!F$2:F$9996,B259)</f>
        <v>#VALUE!</v>
      </c>
    </row>
    <row r="260" spans="1:4" ht="12.75">
      <c r="A260" s="4">
        <v>229</v>
      </c>
      <c r="B260" s="52" t="s">
        <v>340</v>
      </c>
      <c r="C260" t="e">
        <f>COUNTIF('[1]Atleti'!E$2:E$9998,A260)</f>
        <v>#VALUE!</v>
      </c>
      <c r="D260" t="e">
        <f>COUNTIF('[1]Arrivi'!F$2:F$9996,B260)</f>
        <v>#VALUE!</v>
      </c>
    </row>
    <row r="261" spans="1:4" ht="12.75">
      <c r="A261" s="4">
        <v>230</v>
      </c>
      <c r="B261" s="52" t="s">
        <v>1533</v>
      </c>
      <c r="C261" t="e">
        <f>COUNTIF('[1]Atleti'!E$2:E$9998,A261)</f>
        <v>#VALUE!</v>
      </c>
      <c r="D261" t="e">
        <f>COUNTIF('[1]Arrivi'!F$2:F$9996,B261)</f>
        <v>#VALUE!</v>
      </c>
    </row>
    <row r="262" spans="1:4" ht="12.75">
      <c r="A262" s="4">
        <v>231</v>
      </c>
      <c r="B262" s="52" t="s">
        <v>1534</v>
      </c>
      <c r="C262" t="e">
        <f>COUNTIF('[1]Atleti'!E$2:E$9998,A262)</f>
        <v>#VALUE!</v>
      </c>
      <c r="D262" t="e">
        <f>COUNTIF('[1]Arrivi'!F$2:F$9996,B262)</f>
        <v>#VALUE!</v>
      </c>
    </row>
    <row r="263" spans="1:4" ht="12.75">
      <c r="A263" s="4">
        <v>232</v>
      </c>
      <c r="B263" s="52" t="s">
        <v>341</v>
      </c>
      <c r="C263" t="e">
        <f>COUNTIF('[1]Atleti'!E$2:E$9998,A263)</f>
        <v>#VALUE!</v>
      </c>
      <c r="D263" t="e">
        <f>COUNTIF('[1]Arrivi'!F$2:F$9996,B263)</f>
        <v>#VALUE!</v>
      </c>
    </row>
    <row r="264" spans="1:4" ht="12.75">
      <c r="A264" s="4">
        <v>233</v>
      </c>
      <c r="B264" s="52" t="s">
        <v>342</v>
      </c>
      <c r="C264" t="e">
        <f>COUNTIF('[1]Atleti'!E$2:E$9998,A264)</f>
        <v>#VALUE!</v>
      </c>
      <c r="D264" t="e">
        <f>COUNTIF('[1]Arrivi'!F$2:F$9996,B264)</f>
        <v>#VALUE!</v>
      </c>
    </row>
    <row r="265" spans="1:4" ht="12.75">
      <c r="A265" s="4">
        <v>234</v>
      </c>
      <c r="B265" s="52" t="s">
        <v>1535</v>
      </c>
      <c r="C265" t="e">
        <f>COUNTIF('[1]Atleti'!E$2:E$9998,A265)</f>
        <v>#VALUE!</v>
      </c>
      <c r="D265" t="e">
        <f>COUNTIF('[1]Arrivi'!F$2:F$9996,B265)</f>
        <v>#VALUE!</v>
      </c>
    </row>
    <row r="266" spans="1:4" ht="12.75">
      <c r="A266" s="4">
        <v>235</v>
      </c>
      <c r="B266" s="52" t="s">
        <v>343</v>
      </c>
      <c r="C266" t="e">
        <f>COUNTIF('[1]Atleti'!E$2:E$9998,A266)</f>
        <v>#VALUE!</v>
      </c>
      <c r="D266" t="e">
        <f>COUNTIF('[1]Arrivi'!F$2:F$9996,B266)</f>
        <v>#VALUE!</v>
      </c>
    </row>
    <row r="267" spans="1:4" ht="12.75">
      <c r="A267" s="4">
        <v>236</v>
      </c>
      <c r="B267" s="52" t="s">
        <v>344</v>
      </c>
      <c r="C267" t="e">
        <f>COUNTIF('[1]Atleti'!E$2:E$9998,A267)</f>
        <v>#VALUE!</v>
      </c>
      <c r="D267" t="e">
        <f>COUNTIF('[1]Arrivi'!F$2:F$9996,B267)</f>
        <v>#VALUE!</v>
      </c>
    </row>
    <row r="268" spans="1:4" ht="12.75">
      <c r="A268" s="4">
        <v>237</v>
      </c>
      <c r="B268" s="52" t="s">
        <v>1536</v>
      </c>
      <c r="C268" t="e">
        <f>COUNTIF('[1]Atleti'!E$2:E$9998,A268)</f>
        <v>#VALUE!</v>
      </c>
      <c r="D268" t="e">
        <f>COUNTIF('[1]Arrivi'!F$2:F$9996,B268)</f>
        <v>#VALUE!</v>
      </c>
    </row>
    <row r="269" spans="1:4" ht="12.75">
      <c r="A269" s="4">
        <v>238</v>
      </c>
      <c r="B269" s="52" t="s">
        <v>345</v>
      </c>
      <c r="C269" t="e">
        <f>COUNTIF('[1]Atleti'!E$2:E$9998,A269)</f>
        <v>#VALUE!</v>
      </c>
      <c r="D269" t="e">
        <f>COUNTIF('[1]Arrivi'!F$2:F$9996,B269)</f>
        <v>#VALUE!</v>
      </c>
    </row>
    <row r="270" spans="1:4" ht="12.75">
      <c r="A270" s="4">
        <v>239</v>
      </c>
      <c r="B270" s="52" t="s">
        <v>346</v>
      </c>
      <c r="C270" t="e">
        <f>COUNTIF('[1]Atleti'!E$2:E$9998,A270)</f>
        <v>#VALUE!</v>
      </c>
      <c r="D270" t="e">
        <f>COUNTIF('[1]Arrivi'!F$2:F$9996,B270)</f>
        <v>#VALUE!</v>
      </c>
    </row>
    <row r="271" spans="1:4" ht="12.75">
      <c r="A271" s="4">
        <v>240</v>
      </c>
      <c r="B271" s="52" t="s">
        <v>1537</v>
      </c>
      <c r="C271" t="e">
        <f>COUNTIF('[1]Atleti'!E$2:E$9998,A271)</f>
        <v>#VALUE!</v>
      </c>
      <c r="D271" t="e">
        <f>COUNTIF('[1]Arrivi'!F$2:F$9996,B271)</f>
        <v>#VALUE!</v>
      </c>
    </row>
    <row r="272" spans="1:4" ht="12.75">
      <c r="A272" s="4">
        <v>241</v>
      </c>
      <c r="B272" s="52" t="s">
        <v>1538</v>
      </c>
      <c r="C272" t="e">
        <f>COUNTIF('[1]Atleti'!E$2:E$9998,A272)</f>
        <v>#VALUE!</v>
      </c>
      <c r="D272" t="e">
        <f>COUNTIF('[1]Arrivi'!F$2:F$9996,B272)</f>
        <v>#VALUE!</v>
      </c>
    </row>
    <row r="273" spans="1:4" ht="12.75">
      <c r="A273" s="4">
        <v>242</v>
      </c>
      <c r="B273" s="52" t="s">
        <v>1539</v>
      </c>
      <c r="C273" t="e">
        <f>COUNTIF('[1]Atleti'!E$2:E$9998,A273)</f>
        <v>#VALUE!</v>
      </c>
      <c r="D273" t="e">
        <f>COUNTIF('[1]Arrivi'!F$2:F$9996,B273)</f>
        <v>#VALUE!</v>
      </c>
    </row>
    <row r="274" spans="1:4" ht="12.75">
      <c r="A274" s="4">
        <v>243</v>
      </c>
      <c r="B274" s="52" t="s">
        <v>1540</v>
      </c>
      <c r="C274" t="e">
        <f>COUNTIF('[1]Atleti'!E$2:E$9998,A274)</f>
        <v>#VALUE!</v>
      </c>
      <c r="D274" t="e">
        <f>COUNTIF('[1]Arrivi'!F$2:F$9996,B274)</f>
        <v>#VALUE!</v>
      </c>
    </row>
    <row r="275" spans="1:4" ht="12.75">
      <c r="A275" s="4">
        <v>244</v>
      </c>
      <c r="B275" s="52" t="s">
        <v>1541</v>
      </c>
      <c r="C275" t="e">
        <f>COUNTIF('[1]Atleti'!E$2:E$9998,A275)</f>
        <v>#VALUE!</v>
      </c>
      <c r="D275" t="e">
        <f>COUNTIF('[1]Arrivi'!F$2:F$9996,B275)</f>
        <v>#VALUE!</v>
      </c>
    </row>
    <row r="276" spans="1:4" ht="12.75">
      <c r="A276" s="4">
        <v>245</v>
      </c>
      <c r="B276" s="52" t="s">
        <v>1542</v>
      </c>
      <c r="C276" t="e">
        <f>COUNTIF('[1]Atleti'!E$2:E$9998,A276)</f>
        <v>#VALUE!</v>
      </c>
      <c r="D276" t="e">
        <f>COUNTIF('[1]Arrivi'!F$2:F$9996,B276)</f>
        <v>#VALUE!</v>
      </c>
    </row>
    <row r="277" spans="1:4" ht="12.75">
      <c r="A277" s="4">
        <v>246</v>
      </c>
      <c r="B277" s="52" t="s">
        <v>1543</v>
      </c>
      <c r="C277" t="e">
        <f>COUNTIF('[1]Atleti'!E$2:E$9998,A277)</f>
        <v>#VALUE!</v>
      </c>
      <c r="D277" t="e">
        <f>COUNTIF('[1]Arrivi'!F$2:F$9996,B277)</f>
        <v>#VALUE!</v>
      </c>
    </row>
    <row r="278" spans="1:4" ht="12.75">
      <c r="A278" s="4">
        <v>247</v>
      </c>
      <c r="B278" s="52" t="s">
        <v>1544</v>
      </c>
      <c r="C278" t="e">
        <f>COUNTIF('[1]Atleti'!E$2:E$9998,A278)</f>
        <v>#VALUE!</v>
      </c>
      <c r="D278" t="e">
        <f>COUNTIF('[1]Arrivi'!F$2:F$9996,B278)</f>
        <v>#VALUE!</v>
      </c>
    </row>
    <row r="279" spans="1:4" ht="12.75">
      <c r="A279" s="4">
        <v>248</v>
      </c>
      <c r="B279" s="52" t="s">
        <v>347</v>
      </c>
      <c r="C279" t="e">
        <f>COUNTIF('[1]Atleti'!E$2:E$9998,A279)</f>
        <v>#VALUE!</v>
      </c>
      <c r="D279" t="e">
        <f>COUNTIF('[1]Arrivi'!F$2:F$9996,B279)</f>
        <v>#VALUE!</v>
      </c>
    </row>
    <row r="280" spans="1:4" ht="12.75">
      <c r="A280" s="4">
        <v>249</v>
      </c>
      <c r="B280" s="52" t="s">
        <v>348</v>
      </c>
      <c r="C280" t="e">
        <f>COUNTIF('[1]Atleti'!E$2:E$9998,A280)</f>
        <v>#VALUE!</v>
      </c>
      <c r="D280" t="e">
        <f>COUNTIF('[1]Arrivi'!F$2:F$9996,B280)</f>
        <v>#VALUE!</v>
      </c>
    </row>
    <row r="281" spans="1:4" ht="12.75">
      <c r="A281" s="4">
        <v>250</v>
      </c>
      <c r="B281" s="52" t="s">
        <v>1545</v>
      </c>
      <c r="C281" t="e">
        <f>COUNTIF('[1]Atleti'!E$2:E$9998,A281)</f>
        <v>#VALUE!</v>
      </c>
      <c r="D281" t="e">
        <f>COUNTIF('[1]Arrivi'!F$2:F$9996,B281)</f>
        <v>#VALUE!</v>
      </c>
    </row>
    <row r="282" spans="1:4" ht="12.75">
      <c r="A282" s="4">
        <v>251</v>
      </c>
      <c r="B282" s="52" t="s">
        <v>1546</v>
      </c>
      <c r="C282" t="e">
        <f>COUNTIF('[1]Atleti'!E$2:E$9998,A282)</f>
        <v>#VALUE!</v>
      </c>
      <c r="D282" t="e">
        <f>COUNTIF('[1]Arrivi'!F$2:F$9996,B282)</f>
        <v>#VALUE!</v>
      </c>
    </row>
    <row r="283" spans="1:4" ht="12.75">
      <c r="A283" s="4">
        <v>252</v>
      </c>
      <c r="B283" s="52" t="s">
        <v>1547</v>
      </c>
      <c r="C283" t="e">
        <f>COUNTIF('[1]Atleti'!E$2:E$9998,A283)</f>
        <v>#VALUE!</v>
      </c>
      <c r="D283" t="e">
        <f>COUNTIF('[1]Arrivi'!F$2:F$9996,B283)</f>
        <v>#VALUE!</v>
      </c>
    </row>
    <row r="284" spans="1:4" ht="12.75">
      <c r="A284" s="4">
        <v>253</v>
      </c>
      <c r="B284" s="52" t="s">
        <v>1548</v>
      </c>
      <c r="C284" t="e">
        <f>COUNTIF('[1]Atleti'!E$2:E$9998,A284)</f>
        <v>#VALUE!</v>
      </c>
      <c r="D284" t="e">
        <f>COUNTIF('[1]Arrivi'!F$2:F$9996,B284)</f>
        <v>#VALUE!</v>
      </c>
    </row>
    <row r="285" spans="1:4" ht="12.75">
      <c r="A285" s="4">
        <v>254</v>
      </c>
      <c r="B285" s="52" t="s">
        <v>1549</v>
      </c>
      <c r="C285" t="e">
        <f>COUNTIF('[1]Atleti'!E$2:E$9998,A285)</f>
        <v>#VALUE!</v>
      </c>
      <c r="D285" t="e">
        <f>COUNTIF('[1]Arrivi'!F$2:F$9996,B285)</f>
        <v>#VALUE!</v>
      </c>
    </row>
    <row r="286" spans="1:4" ht="12.75">
      <c r="A286" s="4">
        <v>255</v>
      </c>
      <c r="B286" s="52" t="s">
        <v>1550</v>
      </c>
      <c r="C286" t="e">
        <f>COUNTIF('[1]Atleti'!E$2:E$9998,A286)</f>
        <v>#VALUE!</v>
      </c>
      <c r="D286" t="e">
        <f>COUNTIF('[1]Arrivi'!F$2:F$9996,B286)</f>
        <v>#VALUE!</v>
      </c>
    </row>
    <row r="287" spans="1:4" ht="12.75">
      <c r="A287" s="4">
        <v>256</v>
      </c>
      <c r="B287" s="52" t="s">
        <v>349</v>
      </c>
      <c r="C287" t="e">
        <f>COUNTIF('[1]Atleti'!E$2:E$9998,A287)</f>
        <v>#VALUE!</v>
      </c>
      <c r="D287" t="e">
        <f>COUNTIF('[1]Arrivi'!F$2:F$9996,B287)</f>
        <v>#VALUE!</v>
      </c>
    </row>
    <row r="288" spans="1:4" ht="12.75">
      <c r="A288" s="4">
        <v>257</v>
      </c>
      <c r="B288" s="52" t="s">
        <v>350</v>
      </c>
      <c r="C288" t="e">
        <f>COUNTIF('[1]Atleti'!E$2:E$9998,A288)</f>
        <v>#VALUE!</v>
      </c>
      <c r="D288" t="e">
        <f>COUNTIF('[1]Arrivi'!F$2:F$9996,B288)</f>
        <v>#VALUE!</v>
      </c>
    </row>
    <row r="289" spans="1:4" ht="12.75">
      <c r="A289" s="4">
        <v>258</v>
      </c>
      <c r="B289" s="52" t="s">
        <v>1551</v>
      </c>
      <c r="C289" t="e">
        <f>COUNTIF('[1]Atleti'!E$2:E$9998,A289)</f>
        <v>#VALUE!</v>
      </c>
      <c r="D289" t="e">
        <f>COUNTIF('[1]Arrivi'!F$2:F$9996,B289)</f>
        <v>#VALUE!</v>
      </c>
    </row>
    <row r="290" spans="1:4" ht="12.75">
      <c r="A290" s="4">
        <v>259</v>
      </c>
      <c r="B290" s="52" t="s">
        <v>351</v>
      </c>
      <c r="C290" t="e">
        <f>COUNTIF('[1]Atleti'!E$2:E$9998,A290)</f>
        <v>#VALUE!</v>
      </c>
      <c r="D290" t="e">
        <f>COUNTIF('[1]Arrivi'!F$2:F$9996,B290)</f>
        <v>#VALUE!</v>
      </c>
    </row>
    <row r="291" spans="1:4" ht="12.75">
      <c r="A291" s="4">
        <v>260</v>
      </c>
      <c r="B291" s="52" t="s">
        <v>1552</v>
      </c>
      <c r="C291" t="e">
        <f>COUNTIF('[1]Atleti'!E$2:E$9998,A291)</f>
        <v>#VALUE!</v>
      </c>
      <c r="D291" t="e">
        <f>COUNTIF('[1]Arrivi'!F$2:F$9996,B291)</f>
        <v>#VALUE!</v>
      </c>
    </row>
    <row r="292" spans="1:4" ht="12.75">
      <c r="A292" s="4">
        <v>261</v>
      </c>
      <c r="B292" s="52" t="s">
        <v>352</v>
      </c>
      <c r="C292" t="e">
        <f>COUNTIF('[1]Atleti'!E$2:E$9998,A292)</f>
        <v>#VALUE!</v>
      </c>
      <c r="D292" t="e">
        <f>COUNTIF('[1]Arrivi'!F$2:F$9996,B292)</f>
        <v>#VALUE!</v>
      </c>
    </row>
    <row r="293" spans="1:4" ht="12.75">
      <c r="A293" s="4">
        <v>262</v>
      </c>
      <c r="B293" s="52" t="s">
        <v>1553</v>
      </c>
      <c r="C293" t="e">
        <f>COUNTIF('[1]Atleti'!E$2:E$9998,A293)</f>
        <v>#VALUE!</v>
      </c>
      <c r="D293" t="e">
        <f>COUNTIF('[1]Arrivi'!F$2:F$9996,B293)</f>
        <v>#VALUE!</v>
      </c>
    </row>
    <row r="294" spans="1:4" ht="12.75">
      <c r="A294" s="4">
        <v>263</v>
      </c>
      <c r="B294" s="52" t="s">
        <v>353</v>
      </c>
      <c r="C294" t="e">
        <f>COUNTIF('[1]Atleti'!E$2:E$9998,A294)</f>
        <v>#VALUE!</v>
      </c>
      <c r="D294" t="e">
        <f>COUNTIF('[1]Arrivi'!F$2:F$9996,B294)</f>
        <v>#VALUE!</v>
      </c>
    </row>
    <row r="295" spans="1:4" ht="12.75">
      <c r="A295" s="4">
        <v>264</v>
      </c>
      <c r="B295" s="52" t="s">
        <v>354</v>
      </c>
      <c r="C295" t="e">
        <f>COUNTIF('[1]Atleti'!E$2:E$9998,A295)</f>
        <v>#VALUE!</v>
      </c>
      <c r="D295" t="e">
        <f>COUNTIF('[1]Arrivi'!F$2:F$9996,B295)</f>
        <v>#VALUE!</v>
      </c>
    </row>
    <row r="296" spans="1:4" ht="12.75">
      <c r="A296" s="4">
        <v>265</v>
      </c>
      <c r="B296" s="52" t="s">
        <v>355</v>
      </c>
      <c r="C296" t="e">
        <f>COUNTIF('[1]Atleti'!E$2:E$9998,A296)</f>
        <v>#VALUE!</v>
      </c>
      <c r="D296" t="e">
        <f>COUNTIF('[1]Arrivi'!F$2:F$9996,B296)</f>
        <v>#VALUE!</v>
      </c>
    </row>
    <row r="297" spans="1:4" ht="12.75">
      <c r="A297" s="4">
        <v>266</v>
      </c>
      <c r="B297" s="52" t="s">
        <v>356</v>
      </c>
      <c r="C297" t="e">
        <f>COUNTIF('[1]Atleti'!E$2:E$9998,A297)</f>
        <v>#VALUE!</v>
      </c>
      <c r="D297" t="e">
        <f>COUNTIF('[1]Arrivi'!F$2:F$9996,B297)</f>
        <v>#VALUE!</v>
      </c>
    </row>
    <row r="298" spans="1:4" ht="12.75">
      <c r="A298" s="4">
        <v>267</v>
      </c>
      <c r="B298" s="52" t="s">
        <v>1554</v>
      </c>
      <c r="C298" t="e">
        <f>COUNTIF('[1]Atleti'!E$2:E$9998,A298)</f>
        <v>#VALUE!</v>
      </c>
      <c r="D298" t="e">
        <f>COUNTIF('[1]Arrivi'!F$2:F$9996,B298)</f>
        <v>#VALUE!</v>
      </c>
    </row>
    <row r="299" spans="1:4" ht="12.75">
      <c r="A299" s="4">
        <v>268</v>
      </c>
      <c r="B299" s="52" t="s">
        <v>1555</v>
      </c>
      <c r="C299" t="e">
        <f>COUNTIF('[1]Atleti'!E$2:E$9998,A299)</f>
        <v>#VALUE!</v>
      </c>
      <c r="D299" t="e">
        <f>COUNTIF('[1]Arrivi'!F$2:F$9996,B299)</f>
        <v>#VALUE!</v>
      </c>
    </row>
    <row r="300" spans="1:4" ht="12.75">
      <c r="A300" s="4">
        <v>269</v>
      </c>
      <c r="B300" s="52" t="s">
        <v>357</v>
      </c>
      <c r="C300" t="e">
        <f>COUNTIF('[1]Atleti'!E$2:E$9998,A300)</f>
        <v>#VALUE!</v>
      </c>
      <c r="D300" t="e">
        <f>COUNTIF('[1]Arrivi'!F$2:F$9996,B300)</f>
        <v>#VALUE!</v>
      </c>
    </row>
    <row r="301" spans="1:4" ht="12.75">
      <c r="A301" s="4">
        <v>270</v>
      </c>
      <c r="B301" s="52" t="s">
        <v>1556</v>
      </c>
      <c r="C301" t="e">
        <f>COUNTIF('[1]Atleti'!E$2:E$9998,A301)</f>
        <v>#VALUE!</v>
      </c>
      <c r="D301" t="e">
        <f>COUNTIF('[1]Arrivi'!F$2:F$9996,B301)</f>
        <v>#VALUE!</v>
      </c>
    </row>
    <row r="302" spans="1:4" ht="12.75">
      <c r="A302" s="4">
        <v>271</v>
      </c>
      <c r="B302" s="52" t="s">
        <v>1557</v>
      </c>
      <c r="C302" t="e">
        <f>COUNTIF('[1]Atleti'!E$2:E$9998,A302)</f>
        <v>#VALUE!</v>
      </c>
      <c r="D302" t="e">
        <f>COUNTIF('[1]Arrivi'!F$2:F$9996,B302)</f>
        <v>#VALUE!</v>
      </c>
    </row>
    <row r="303" spans="1:4" ht="12.75">
      <c r="A303" s="4">
        <v>272</v>
      </c>
      <c r="B303" s="52" t="s">
        <v>358</v>
      </c>
      <c r="C303" t="e">
        <f>COUNTIF('[1]Atleti'!E$2:E$9998,A303)</f>
        <v>#VALUE!</v>
      </c>
      <c r="D303" t="e">
        <f>COUNTIF('[1]Arrivi'!F$2:F$9996,B303)</f>
        <v>#VALUE!</v>
      </c>
    </row>
    <row r="304" spans="1:4" ht="12.75">
      <c r="A304" s="4">
        <v>273</v>
      </c>
      <c r="B304" s="52" t="s">
        <v>359</v>
      </c>
      <c r="C304" t="e">
        <f>COUNTIF('[1]Atleti'!E$2:E$9998,A304)</f>
        <v>#VALUE!</v>
      </c>
      <c r="D304" t="e">
        <f>COUNTIF('[1]Arrivi'!F$2:F$9996,B304)</f>
        <v>#VALUE!</v>
      </c>
    </row>
    <row r="305" spans="1:4" ht="12.75">
      <c r="A305" s="4">
        <v>274</v>
      </c>
      <c r="B305" s="52" t="s">
        <v>1558</v>
      </c>
      <c r="C305" t="e">
        <f>COUNTIF('[1]Atleti'!E$2:E$9998,A305)</f>
        <v>#VALUE!</v>
      </c>
      <c r="D305" t="e">
        <f>COUNTIF('[1]Arrivi'!F$2:F$9996,B305)</f>
        <v>#VALUE!</v>
      </c>
    </row>
    <row r="306" spans="1:4" ht="12.75">
      <c r="A306" s="4">
        <v>275</v>
      </c>
      <c r="B306" s="52" t="s">
        <v>360</v>
      </c>
      <c r="C306" t="e">
        <f>COUNTIF('[1]Atleti'!E$2:E$9998,A306)</f>
        <v>#VALUE!</v>
      </c>
      <c r="D306" t="e">
        <f>COUNTIF('[1]Arrivi'!F$2:F$9996,B306)</f>
        <v>#VALUE!</v>
      </c>
    </row>
    <row r="307" spans="1:4" ht="12.75">
      <c r="A307" s="4">
        <v>276</v>
      </c>
      <c r="B307" s="52" t="s">
        <v>361</v>
      </c>
      <c r="C307" t="e">
        <f>COUNTIF('[1]Atleti'!E$2:E$9998,A307)</f>
        <v>#VALUE!</v>
      </c>
      <c r="D307" t="e">
        <f>COUNTIF('[1]Arrivi'!F$2:F$9996,B307)</f>
        <v>#VALUE!</v>
      </c>
    </row>
    <row r="308" spans="1:4" ht="12.75">
      <c r="A308" s="4">
        <v>277</v>
      </c>
      <c r="B308" s="52" t="s">
        <v>362</v>
      </c>
      <c r="C308" t="e">
        <f>COUNTIF('[1]Atleti'!E$2:E$9998,A308)</f>
        <v>#VALUE!</v>
      </c>
      <c r="D308" t="e">
        <f>COUNTIF('[1]Arrivi'!F$2:F$9996,B308)</f>
        <v>#VALUE!</v>
      </c>
    </row>
    <row r="309" spans="1:4" ht="12.75">
      <c r="A309" s="4">
        <v>278</v>
      </c>
      <c r="B309" s="52" t="s">
        <v>1559</v>
      </c>
      <c r="C309" t="e">
        <f>COUNTIF('[1]Atleti'!E$2:E$9998,A309)</f>
        <v>#VALUE!</v>
      </c>
      <c r="D309" t="e">
        <f>COUNTIF('[1]Arrivi'!F$2:F$9996,B309)</f>
        <v>#VALUE!</v>
      </c>
    </row>
    <row r="310" spans="1:4" ht="12.75">
      <c r="A310" s="4">
        <v>279</v>
      </c>
      <c r="B310" s="52" t="s">
        <v>363</v>
      </c>
      <c r="C310" t="e">
        <f>COUNTIF('[1]Atleti'!E$2:E$9998,A310)</f>
        <v>#VALUE!</v>
      </c>
      <c r="D310" t="e">
        <f>COUNTIF('[1]Arrivi'!F$2:F$9996,B310)</f>
        <v>#VALUE!</v>
      </c>
    </row>
    <row r="311" spans="1:4" ht="12.75">
      <c r="A311" s="4">
        <v>280</v>
      </c>
      <c r="B311" s="52" t="s">
        <v>364</v>
      </c>
      <c r="C311" t="e">
        <f>COUNTIF('[1]Atleti'!E$2:E$9998,A311)</f>
        <v>#VALUE!</v>
      </c>
      <c r="D311" t="e">
        <f>COUNTIF('[1]Arrivi'!F$2:F$9996,B311)</f>
        <v>#VALUE!</v>
      </c>
    </row>
    <row r="312" spans="1:4" ht="12.75">
      <c r="A312" s="4">
        <v>281</v>
      </c>
      <c r="B312" s="52" t="s">
        <v>365</v>
      </c>
      <c r="C312" t="e">
        <f>COUNTIF('[1]Atleti'!E$2:E$9998,A312)</f>
        <v>#VALUE!</v>
      </c>
      <c r="D312" t="e">
        <f>COUNTIF('[1]Arrivi'!F$2:F$9996,B312)</f>
        <v>#VALUE!</v>
      </c>
    </row>
    <row r="313" spans="1:4" ht="12.75">
      <c r="A313" s="4">
        <v>282</v>
      </c>
      <c r="B313" s="52" t="s">
        <v>1560</v>
      </c>
      <c r="C313" t="e">
        <f>COUNTIF('[1]Atleti'!E$2:E$9998,A313)</f>
        <v>#VALUE!</v>
      </c>
      <c r="D313" t="e">
        <f>COUNTIF('[1]Arrivi'!F$2:F$9996,B313)</f>
        <v>#VALUE!</v>
      </c>
    </row>
    <row r="314" spans="1:4" ht="12.75">
      <c r="A314" s="4">
        <v>283</v>
      </c>
      <c r="B314" s="52" t="s">
        <v>366</v>
      </c>
      <c r="C314" t="e">
        <f>COUNTIF('[1]Atleti'!E$2:E$9998,A314)</f>
        <v>#VALUE!</v>
      </c>
      <c r="D314" t="e">
        <f>COUNTIF('[1]Arrivi'!F$2:F$9996,B314)</f>
        <v>#VALUE!</v>
      </c>
    </row>
    <row r="315" spans="1:4" ht="12.75">
      <c r="A315" s="4">
        <v>284</v>
      </c>
      <c r="B315" s="52" t="s">
        <v>1561</v>
      </c>
      <c r="C315" t="e">
        <f>COUNTIF('[1]Atleti'!E$2:E$9998,A315)</f>
        <v>#VALUE!</v>
      </c>
      <c r="D315" t="e">
        <f>COUNTIF('[1]Arrivi'!F$2:F$9996,B315)</f>
        <v>#VALUE!</v>
      </c>
    </row>
    <row r="316" spans="1:4" ht="12.75">
      <c r="A316" s="4">
        <v>285</v>
      </c>
      <c r="B316" s="52" t="s">
        <v>367</v>
      </c>
      <c r="C316" t="e">
        <f>COUNTIF('[1]Atleti'!E$2:E$9998,A316)</f>
        <v>#VALUE!</v>
      </c>
      <c r="D316" t="e">
        <f>COUNTIF('[1]Arrivi'!F$2:F$9996,B316)</f>
        <v>#VALUE!</v>
      </c>
    </row>
    <row r="317" spans="1:4" ht="12.75">
      <c r="A317" s="4">
        <v>286</v>
      </c>
      <c r="B317" s="52" t="s">
        <v>368</v>
      </c>
      <c r="C317" t="e">
        <f>COUNTIF('[1]Atleti'!E$2:E$9998,A317)</f>
        <v>#VALUE!</v>
      </c>
      <c r="D317" t="e">
        <f>COUNTIF('[1]Arrivi'!F$2:F$9996,B317)</f>
        <v>#VALUE!</v>
      </c>
    </row>
    <row r="318" spans="1:4" ht="12.75">
      <c r="A318" s="4">
        <v>287</v>
      </c>
      <c r="B318" s="52" t="s">
        <v>1562</v>
      </c>
      <c r="C318" t="e">
        <f>COUNTIF('[1]Atleti'!E$2:E$9998,A318)</f>
        <v>#VALUE!</v>
      </c>
      <c r="D318" t="e">
        <f>COUNTIF('[1]Arrivi'!F$2:F$9996,B318)</f>
        <v>#VALUE!</v>
      </c>
    </row>
    <row r="319" spans="1:4" ht="12.75">
      <c r="A319" s="4">
        <v>288</v>
      </c>
      <c r="B319" s="52" t="s">
        <v>1563</v>
      </c>
      <c r="C319" t="e">
        <f>COUNTIF('[1]Atleti'!E$2:E$9998,A319)</f>
        <v>#VALUE!</v>
      </c>
      <c r="D319" t="e">
        <f>COUNTIF('[1]Arrivi'!F$2:F$9996,B319)</f>
        <v>#VALUE!</v>
      </c>
    </row>
    <row r="320" spans="1:4" ht="12.75">
      <c r="A320" s="4">
        <v>289</v>
      </c>
      <c r="B320" s="52" t="s">
        <v>369</v>
      </c>
      <c r="C320" t="e">
        <f>COUNTIF('[1]Atleti'!E$2:E$9998,A320)</f>
        <v>#VALUE!</v>
      </c>
      <c r="D320" t="e">
        <f>COUNTIF('[1]Arrivi'!F$2:F$9996,B320)</f>
        <v>#VALUE!</v>
      </c>
    </row>
    <row r="321" spans="1:4" ht="12.75">
      <c r="A321" s="4">
        <v>290</v>
      </c>
      <c r="B321" s="52" t="s">
        <v>370</v>
      </c>
      <c r="C321" t="e">
        <f>COUNTIF('[1]Atleti'!E$2:E$9998,A321)</f>
        <v>#VALUE!</v>
      </c>
      <c r="D321" t="e">
        <f>COUNTIF('[1]Arrivi'!F$2:F$9996,B321)</f>
        <v>#VALUE!</v>
      </c>
    </row>
    <row r="322" spans="1:4" ht="12.75">
      <c r="A322" s="4">
        <v>291</v>
      </c>
      <c r="B322" s="52" t="s">
        <v>371</v>
      </c>
      <c r="C322" t="e">
        <f>COUNTIF('[1]Atleti'!E$2:E$9998,A322)</f>
        <v>#VALUE!</v>
      </c>
      <c r="D322" t="e">
        <f>COUNTIF('[1]Arrivi'!F$2:F$9996,B322)</f>
        <v>#VALUE!</v>
      </c>
    </row>
    <row r="323" spans="1:4" ht="12.75">
      <c r="A323" s="4">
        <v>292</v>
      </c>
      <c r="B323" s="52" t="s">
        <v>372</v>
      </c>
      <c r="C323" t="e">
        <f>COUNTIF('[1]Atleti'!E$2:E$9998,A323)</f>
        <v>#VALUE!</v>
      </c>
      <c r="D323" t="e">
        <f>COUNTIF('[1]Arrivi'!F$2:F$9996,B323)</f>
        <v>#VALUE!</v>
      </c>
    </row>
    <row r="324" spans="1:4" ht="12.75">
      <c r="A324" s="4">
        <v>293</v>
      </c>
      <c r="B324" s="52" t="s">
        <v>373</v>
      </c>
      <c r="C324" t="e">
        <f>COUNTIF('[1]Atleti'!E$2:E$9998,A324)</f>
        <v>#VALUE!</v>
      </c>
      <c r="D324" t="e">
        <f>COUNTIF('[1]Arrivi'!F$2:F$9996,B324)</f>
        <v>#VALUE!</v>
      </c>
    </row>
    <row r="325" spans="1:4" ht="12.75">
      <c r="A325" s="4">
        <v>294</v>
      </c>
      <c r="B325" s="52" t="s">
        <v>374</v>
      </c>
      <c r="C325" t="e">
        <f>COUNTIF('[1]Atleti'!E$2:E$9998,A325)</f>
        <v>#VALUE!</v>
      </c>
      <c r="D325" t="e">
        <f>COUNTIF('[1]Arrivi'!F$2:F$9996,B325)</f>
        <v>#VALUE!</v>
      </c>
    </row>
    <row r="326" spans="1:4" ht="12.75">
      <c r="A326" s="4">
        <v>295</v>
      </c>
      <c r="B326" s="52" t="s">
        <v>375</v>
      </c>
      <c r="C326" t="e">
        <f>COUNTIF('[1]Atleti'!E$2:E$9998,A326)</f>
        <v>#VALUE!</v>
      </c>
      <c r="D326" t="e">
        <f>COUNTIF('[1]Arrivi'!F$2:F$9996,B326)</f>
        <v>#VALUE!</v>
      </c>
    </row>
    <row r="327" spans="1:4" ht="12.75">
      <c r="A327" s="4">
        <v>296</v>
      </c>
      <c r="B327" s="52" t="s">
        <v>1564</v>
      </c>
      <c r="C327" t="e">
        <f>COUNTIF('[1]Atleti'!E$2:E$9998,A327)</f>
        <v>#VALUE!</v>
      </c>
      <c r="D327" t="e">
        <f>COUNTIF('[1]Arrivi'!F$2:F$9996,B327)</f>
        <v>#VALUE!</v>
      </c>
    </row>
    <row r="328" spans="1:4" ht="12.75">
      <c r="A328" s="4">
        <v>297</v>
      </c>
      <c r="B328" s="52" t="s">
        <v>376</v>
      </c>
      <c r="C328" t="e">
        <f>COUNTIF('[1]Atleti'!E$2:E$9998,A328)</f>
        <v>#VALUE!</v>
      </c>
      <c r="D328" t="e">
        <f>COUNTIF('[1]Arrivi'!F$2:F$9996,B328)</f>
        <v>#VALUE!</v>
      </c>
    </row>
    <row r="329" spans="1:4" ht="12.75">
      <c r="A329" s="4">
        <v>298</v>
      </c>
      <c r="B329" s="52" t="s">
        <v>1565</v>
      </c>
      <c r="C329" t="e">
        <f>COUNTIF('[1]Atleti'!E$2:E$9998,A329)</f>
        <v>#VALUE!</v>
      </c>
      <c r="D329" t="e">
        <f>COUNTIF('[1]Arrivi'!F$2:F$9996,B329)</f>
        <v>#VALUE!</v>
      </c>
    </row>
    <row r="330" spans="1:4" ht="12.75">
      <c r="A330" s="4">
        <v>299</v>
      </c>
      <c r="B330" s="52" t="s">
        <v>377</v>
      </c>
      <c r="C330" t="e">
        <f>COUNTIF('[1]Atleti'!E$2:E$9998,A330)</f>
        <v>#VALUE!</v>
      </c>
      <c r="D330" t="e">
        <f>COUNTIF('[1]Arrivi'!F$2:F$9996,B330)</f>
        <v>#VALUE!</v>
      </c>
    </row>
    <row r="331" spans="1:4" ht="12.75">
      <c r="A331" s="4">
        <v>300</v>
      </c>
      <c r="B331" s="52" t="s">
        <v>1566</v>
      </c>
      <c r="C331" t="e">
        <f>COUNTIF('[1]Atleti'!E$2:E$9998,A331)</f>
        <v>#VALUE!</v>
      </c>
      <c r="D331" t="e">
        <f>COUNTIF('[1]Arrivi'!F$2:F$9996,B331)</f>
        <v>#VALUE!</v>
      </c>
    </row>
    <row r="332" spans="1:4" ht="12.75">
      <c r="A332" s="4">
        <v>301</v>
      </c>
      <c r="B332" s="52" t="s">
        <v>1567</v>
      </c>
      <c r="C332" t="e">
        <f>COUNTIF('[1]Atleti'!E$2:E$9998,A332)</f>
        <v>#VALUE!</v>
      </c>
      <c r="D332" t="e">
        <f>COUNTIF('[1]Arrivi'!F$2:F$9996,B332)</f>
        <v>#VALUE!</v>
      </c>
    </row>
    <row r="333" spans="1:4" ht="12.75">
      <c r="A333" s="4">
        <v>302</v>
      </c>
      <c r="B333" s="52" t="s">
        <v>378</v>
      </c>
      <c r="C333" t="e">
        <f>COUNTIF('[1]Atleti'!E$2:E$9998,A333)</f>
        <v>#VALUE!</v>
      </c>
      <c r="D333" t="e">
        <f>COUNTIF('[1]Arrivi'!F$2:F$9996,B333)</f>
        <v>#VALUE!</v>
      </c>
    </row>
    <row r="334" spans="1:4" ht="12.75">
      <c r="A334" s="4">
        <v>303</v>
      </c>
      <c r="B334" s="52" t="s">
        <v>1568</v>
      </c>
      <c r="C334" t="e">
        <f>COUNTIF('[1]Atleti'!E$2:E$9998,A334)</f>
        <v>#VALUE!</v>
      </c>
      <c r="D334" t="e">
        <f>COUNTIF('[1]Arrivi'!F$2:F$9996,B334)</f>
        <v>#VALUE!</v>
      </c>
    </row>
    <row r="335" spans="1:4" ht="12.75">
      <c r="A335" s="4">
        <v>304</v>
      </c>
      <c r="B335" s="52" t="s">
        <v>379</v>
      </c>
      <c r="C335" t="e">
        <f>COUNTIF('[1]Atleti'!E$2:E$9998,A335)</f>
        <v>#VALUE!</v>
      </c>
      <c r="D335" t="e">
        <f>COUNTIF('[1]Arrivi'!F$2:F$9996,B335)</f>
        <v>#VALUE!</v>
      </c>
    </row>
    <row r="336" spans="1:4" ht="12.75">
      <c r="A336" s="4">
        <v>305</v>
      </c>
      <c r="B336" s="52" t="s">
        <v>1569</v>
      </c>
      <c r="C336" t="e">
        <f>COUNTIF('[1]Atleti'!E$2:E$9998,A336)</f>
        <v>#VALUE!</v>
      </c>
      <c r="D336" t="e">
        <f>COUNTIF('[1]Arrivi'!F$2:F$9996,B336)</f>
        <v>#VALUE!</v>
      </c>
    </row>
    <row r="337" spans="1:4" ht="12.75">
      <c r="A337" s="4">
        <v>306</v>
      </c>
      <c r="B337" s="52" t="s">
        <v>1570</v>
      </c>
      <c r="C337" t="e">
        <f>COUNTIF('[1]Atleti'!E$2:E$9998,A337)</f>
        <v>#VALUE!</v>
      </c>
      <c r="D337" t="e">
        <f>COUNTIF('[1]Arrivi'!F$2:F$9996,B337)</f>
        <v>#VALUE!</v>
      </c>
    </row>
    <row r="338" spans="1:4" ht="12.75">
      <c r="A338" s="4">
        <v>307</v>
      </c>
      <c r="B338" s="52" t="s">
        <v>380</v>
      </c>
      <c r="C338" t="e">
        <f>COUNTIF('[1]Atleti'!E$2:E$9998,A338)</f>
        <v>#VALUE!</v>
      </c>
      <c r="D338" t="e">
        <f>COUNTIF('[1]Arrivi'!F$2:F$9996,B338)</f>
        <v>#VALUE!</v>
      </c>
    </row>
    <row r="339" spans="1:4" ht="12.75">
      <c r="A339" s="4">
        <v>308</v>
      </c>
      <c r="B339" s="52" t="s">
        <v>1571</v>
      </c>
      <c r="C339" t="e">
        <f>COUNTIF('[1]Atleti'!E$2:E$9998,A339)</f>
        <v>#VALUE!</v>
      </c>
      <c r="D339" t="e">
        <f>COUNTIF('[1]Arrivi'!F$2:F$9996,B339)</f>
        <v>#VALUE!</v>
      </c>
    </row>
    <row r="340" spans="1:4" ht="12.75">
      <c r="A340" s="4">
        <v>309</v>
      </c>
      <c r="B340" s="52" t="s">
        <v>1572</v>
      </c>
      <c r="C340" t="e">
        <f>COUNTIF('[1]Atleti'!E$2:E$9998,A340)</f>
        <v>#VALUE!</v>
      </c>
      <c r="D340" t="e">
        <f>COUNTIF('[1]Arrivi'!F$2:F$9996,B340)</f>
        <v>#VALUE!</v>
      </c>
    </row>
    <row r="341" spans="1:4" ht="12.75">
      <c r="A341" s="4">
        <v>310</v>
      </c>
      <c r="B341" s="52" t="s">
        <v>381</v>
      </c>
      <c r="C341" t="e">
        <f>COUNTIF('[1]Atleti'!E$2:E$9998,A341)</f>
        <v>#VALUE!</v>
      </c>
      <c r="D341" t="e">
        <f>COUNTIF('[1]Arrivi'!F$2:F$9996,B341)</f>
        <v>#VALUE!</v>
      </c>
    </row>
    <row r="342" spans="1:4" ht="12.75">
      <c r="A342" s="4">
        <v>311</v>
      </c>
      <c r="B342" s="52" t="s">
        <v>1573</v>
      </c>
      <c r="C342" t="e">
        <f>COUNTIF('[1]Atleti'!E$2:E$9998,A342)</f>
        <v>#VALUE!</v>
      </c>
      <c r="D342" t="e">
        <f>COUNTIF('[1]Arrivi'!F$2:F$9996,B342)</f>
        <v>#VALUE!</v>
      </c>
    </row>
    <row r="343" spans="1:4" ht="12.75">
      <c r="A343" s="4">
        <v>312</v>
      </c>
      <c r="B343" s="52" t="s">
        <v>1574</v>
      </c>
      <c r="C343" t="e">
        <f>COUNTIF('[1]Atleti'!E$2:E$9998,A343)</f>
        <v>#VALUE!</v>
      </c>
      <c r="D343" t="e">
        <f>COUNTIF('[1]Arrivi'!F$2:F$9996,B343)</f>
        <v>#VALUE!</v>
      </c>
    </row>
    <row r="344" spans="1:4" ht="12.75">
      <c r="A344" s="4">
        <v>313</v>
      </c>
      <c r="B344" s="52" t="s">
        <v>382</v>
      </c>
      <c r="C344" t="e">
        <f>COUNTIF('[1]Atleti'!E$2:E$9998,A344)</f>
        <v>#VALUE!</v>
      </c>
      <c r="D344" t="e">
        <f>COUNTIF('[1]Arrivi'!F$2:F$9996,B344)</f>
        <v>#VALUE!</v>
      </c>
    </row>
    <row r="345" spans="1:4" ht="12.75">
      <c r="A345" s="4">
        <v>314</v>
      </c>
      <c r="B345" s="52" t="s">
        <v>383</v>
      </c>
      <c r="C345" t="e">
        <f>COUNTIF('[1]Atleti'!E$2:E$9998,A345)</f>
        <v>#VALUE!</v>
      </c>
      <c r="D345" t="e">
        <f>COUNTIF('[1]Arrivi'!F$2:F$9996,B345)</f>
        <v>#VALUE!</v>
      </c>
    </row>
    <row r="346" spans="1:4" ht="12.75">
      <c r="A346" s="4">
        <v>315</v>
      </c>
      <c r="B346" s="52" t="s">
        <v>384</v>
      </c>
      <c r="C346" t="e">
        <f>COUNTIF('[1]Atleti'!E$2:E$9998,A346)</f>
        <v>#VALUE!</v>
      </c>
      <c r="D346" t="e">
        <f>COUNTIF('[1]Arrivi'!F$2:F$9996,B346)</f>
        <v>#VALUE!</v>
      </c>
    </row>
    <row r="347" spans="1:4" ht="12.75">
      <c r="A347" s="4">
        <v>316</v>
      </c>
      <c r="B347" s="52" t="s">
        <v>385</v>
      </c>
      <c r="C347" t="e">
        <f>COUNTIF('[1]Atleti'!E$2:E$9998,A347)</f>
        <v>#VALUE!</v>
      </c>
      <c r="D347" t="e">
        <f>COUNTIF('[1]Arrivi'!F$2:F$9996,B347)</f>
        <v>#VALUE!</v>
      </c>
    </row>
    <row r="348" spans="1:4" ht="12.75">
      <c r="A348" s="4">
        <v>317</v>
      </c>
      <c r="B348" s="52" t="s">
        <v>386</v>
      </c>
      <c r="C348" t="e">
        <f>COUNTIF('[1]Atleti'!E$2:E$9998,A348)</f>
        <v>#VALUE!</v>
      </c>
      <c r="D348" t="e">
        <f>COUNTIF('[1]Arrivi'!F$2:F$9996,B348)</f>
        <v>#VALUE!</v>
      </c>
    </row>
    <row r="349" spans="1:4" ht="12.75">
      <c r="A349" s="4">
        <v>318</v>
      </c>
      <c r="B349" s="52" t="s">
        <v>1575</v>
      </c>
      <c r="C349" t="e">
        <f>COUNTIF('[1]Atleti'!E$2:E$9998,A349)</f>
        <v>#VALUE!</v>
      </c>
      <c r="D349" t="e">
        <f>COUNTIF('[1]Arrivi'!F$2:F$9996,B349)</f>
        <v>#VALUE!</v>
      </c>
    </row>
    <row r="350" spans="1:4" ht="12.75">
      <c r="A350" s="4">
        <v>319</v>
      </c>
      <c r="B350" s="52" t="s">
        <v>1576</v>
      </c>
      <c r="C350" t="e">
        <f>COUNTIF('[1]Atleti'!E$2:E$9998,A350)</f>
        <v>#VALUE!</v>
      </c>
      <c r="D350" t="e">
        <f>COUNTIF('[1]Arrivi'!F$2:F$9996,B350)</f>
        <v>#VALUE!</v>
      </c>
    </row>
    <row r="351" spans="1:4" ht="12.75">
      <c r="A351" s="4">
        <v>320</v>
      </c>
      <c r="B351" s="52" t="s">
        <v>1577</v>
      </c>
      <c r="C351" t="e">
        <f>COUNTIF('[1]Atleti'!E$2:E$9998,A351)</f>
        <v>#VALUE!</v>
      </c>
      <c r="D351" t="e">
        <f>COUNTIF('[1]Arrivi'!F$2:F$9996,B351)</f>
        <v>#VALUE!</v>
      </c>
    </row>
    <row r="352" spans="1:4" ht="12.75">
      <c r="A352" s="4">
        <v>321</v>
      </c>
      <c r="B352" s="52" t="s">
        <v>387</v>
      </c>
      <c r="C352" t="e">
        <f>COUNTIF('[1]Atleti'!E$2:E$9998,A352)</f>
        <v>#VALUE!</v>
      </c>
      <c r="D352" t="e">
        <f>COUNTIF('[1]Arrivi'!F$2:F$9996,B352)</f>
        <v>#VALUE!</v>
      </c>
    </row>
    <row r="353" spans="1:4" ht="12.75">
      <c r="A353" s="4">
        <v>322</v>
      </c>
      <c r="B353" s="52" t="s">
        <v>388</v>
      </c>
      <c r="C353" t="e">
        <f>COUNTIF('[1]Atleti'!E$2:E$9998,A353)</f>
        <v>#VALUE!</v>
      </c>
      <c r="D353" t="e">
        <f>COUNTIF('[1]Arrivi'!F$2:F$9996,B353)</f>
        <v>#VALUE!</v>
      </c>
    </row>
    <row r="354" spans="1:4" ht="12.75">
      <c r="A354" s="4">
        <v>323</v>
      </c>
      <c r="B354" s="52" t="s">
        <v>389</v>
      </c>
      <c r="C354" t="e">
        <f>COUNTIF('[1]Atleti'!E$2:E$9998,A354)</f>
        <v>#VALUE!</v>
      </c>
      <c r="D354" t="e">
        <f>COUNTIF('[1]Arrivi'!F$2:F$9996,B354)</f>
        <v>#VALUE!</v>
      </c>
    </row>
    <row r="355" spans="1:4" ht="12.75">
      <c r="A355" s="4">
        <v>324</v>
      </c>
      <c r="B355" s="52" t="s">
        <v>390</v>
      </c>
      <c r="C355" t="e">
        <f>COUNTIF('[1]Atleti'!E$2:E$9998,A355)</f>
        <v>#VALUE!</v>
      </c>
      <c r="D355" t="e">
        <f>COUNTIF('[1]Arrivi'!F$2:F$9996,B355)</f>
        <v>#VALUE!</v>
      </c>
    </row>
    <row r="356" spans="1:4" ht="12.75">
      <c r="A356" s="4">
        <v>325</v>
      </c>
      <c r="B356" s="52" t="s">
        <v>391</v>
      </c>
      <c r="C356" t="e">
        <f>COUNTIF('[1]Atleti'!E$2:E$9998,A356)</f>
        <v>#VALUE!</v>
      </c>
      <c r="D356" t="e">
        <f>COUNTIF('[1]Arrivi'!F$2:F$9996,B356)</f>
        <v>#VALUE!</v>
      </c>
    </row>
    <row r="357" spans="1:4" ht="12.75">
      <c r="A357" s="4">
        <v>326</v>
      </c>
      <c r="B357" s="52" t="s">
        <v>1578</v>
      </c>
      <c r="C357" t="e">
        <f>COUNTIF('[1]Atleti'!E$2:E$9998,A357)</f>
        <v>#VALUE!</v>
      </c>
      <c r="D357" t="e">
        <f>COUNTIF('[1]Arrivi'!F$2:F$9996,B357)</f>
        <v>#VALUE!</v>
      </c>
    </row>
    <row r="358" spans="1:4" ht="12.75">
      <c r="A358" s="4">
        <v>327</v>
      </c>
      <c r="B358" s="52" t="s">
        <v>1579</v>
      </c>
      <c r="C358" t="e">
        <f>COUNTIF('[1]Atleti'!E$2:E$9998,A358)</f>
        <v>#VALUE!</v>
      </c>
      <c r="D358" t="e">
        <f>COUNTIF('[1]Arrivi'!F$2:F$9996,B358)</f>
        <v>#VALUE!</v>
      </c>
    </row>
    <row r="359" spans="1:4" ht="12.75">
      <c r="A359" s="4">
        <v>328</v>
      </c>
      <c r="B359" s="52" t="s">
        <v>392</v>
      </c>
      <c r="C359" t="e">
        <f>COUNTIF('[1]Atleti'!E$2:E$9998,A359)</f>
        <v>#VALUE!</v>
      </c>
      <c r="D359" t="e">
        <f>COUNTIF('[1]Arrivi'!F$2:F$9996,B359)</f>
        <v>#VALUE!</v>
      </c>
    </row>
    <row r="360" spans="1:4" ht="12.75">
      <c r="A360" s="4">
        <v>329</v>
      </c>
      <c r="B360" s="52" t="s">
        <v>1580</v>
      </c>
      <c r="C360" t="e">
        <f>COUNTIF('[1]Atleti'!E$2:E$9998,A360)</f>
        <v>#VALUE!</v>
      </c>
      <c r="D360" t="e">
        <f>COUNTIF('[1]Arrivi'!F$2:F$9996,B360)</f>
        <v>#VALUE!</v>
      </c>
    </row>
    <row r="361" spans="1:4" ht="12.75">
      <c r="A361" s="4">
        <v>330</v>
      </c>
      <c r="B361" s="52" t="s">
        <v>1581</v>
      </c>
      <c r="C361" t="e">
        <f>COUNTIF('[1]Atleti'!E$2:E$9998,A361)</f>
        <v>#VALUE!</v>
      </c>
      <c r="D361" t="e">
        <f>COUNTIF('[1]Arrivi'!F$2:F$9996,B361)</f>
        <v>#VALUE!</v>
      </c>
    </row>
    <row r="362" spans="1:4" ht="12.75">
      <c r="A362" s="4">
        <v>331</v>
      </c>
      <c r="B362" s="52" t="s">
        <v>1582</v>
      </c>
      <c r="C362" t="e">
        <f>COUNTIF('[1]Atleti'!E$2:E$9998,A362)</f>
        <v>#VALUE!</v>
      </c>
      <c r="D362" t="e">
        <f>COUNTIF('[1]Arrivi'!F$2:F$9996,B362)</f>
        <v>#VALUE!</v>
      </c>
    </row>
    <row r="363" spans="1:4" ht="12.75">
      <c r="A363" s="4">
        <v>332</v>
      </c>
      <c r="B363" s="52" t="s">
        <v>1583</v>
      </c>
      <c r="C363" t="e">
        <f>COUNTIF('[1]Atleti'!E$2:E$9998,A363)</f>
        <v>#VALUE!</v>
      </c>
      <c r="D363" t="e">
        <f>COUNTIF('[1]Arrivi'!F$2:F$9996,B363)</f>
        <v>#VALUE!</v>
      </c>
    </row>
    <row r="364" spans="1:4" ht="12.75">
      <c r="A364" s="4">
        <v>333</v>
      </c>
      <c r="B364" s="52" t="s">
        <v>1584</v>
      </c>
      <c r="C364" t="e">
        <f>COUNTIF('[1]Atleti'!E$2:E$9998,A364)</f>
        <v>#VALUE!</v>
      </c>
      <c r="D364" t="e">
        <f>COUNTIF('[1]Arrivi'!F$2:F$9996,B364)</f>
        <v>#VALUE!</v>
      </c>
    </row>
    <row r="365" spans="1:4" ht="12.75">
      <c r="A365" s="4">
        <v>334</v>
      </c>
      <c r="B365" s="52" t="s">
        <v>393</v>
      </c>
      <c r="C365" t="e">
        <f>COUNTIF('[1]Atleti'!E$2:E$9998,A365)</f>
        <v>#VALUE!</v>
      </c>
      <c r="D365" t="e">
        <f>COUNTIF('[1]Arrivi'!F$2:F$9996,B365)</f>
        <v>#VALUE!</v>
      </c>
    </row>
    <row r="366" spans="1:4" ht="12.75">
      <c r="A366" s="4">
        <v>335</v>
      </c>
      <c r="B366" s="52" t="s">
        <v>394</v>
      </c>
      <c r="C366" t="e">
        <f>COUNTIF('[1]Atleti'!E$2:E$9998,A366)</f>
        <v>#VALUE!</v>
      </c>
      <c r="D366" t="e">
        <f>COUNTIF('[1]Arrivi'!F$2:F$9996,B366)</f>
        <v>#VALUE!</v>
      </c>
    </row>
    <row r="367" spans="1:4" ht="12.75">
      <c r="A367" s="4">
        <v>336</v>
      </c>
      <c r="B367" s="52" t="s">
        <v>1585</v>
      </c>
      <c r="C367" t="e">
        <f>COUNTIF('[1]Atleti'!E$2:E$9998,A367)</f>
        <v>#VALUE!</v>
      </c>
      <c r="D367" t="e">
        <f>COUNTIF('[1]Arrivi'!F$2:F$9996,B367)</f>
        <v>#VALUE!</v>
      </c>
    </row>
    <row r="368" spans="1:4" ht="12.75">
      <c r="A368" s="4">
        <v>337</v>
      </c>
      <c r="B368" s="52" t="s">
        <v>1586</v>
      </c>
      <c r="C368" t="e">
        <f>COUNTIF('[1]Atleti'!E$2:E$9998,A368)</f>
        <v>#VALUE!</v>
      </c>
      <c r="D368" t="e">
        <f>COUNTIF('[1]Arrivi'!F$2:F$9996,B368)</f>
        <v>#VALUE!</v>
      </c>
    </row>
    <row r="369" spans="1:4" ht="12.75">
      <c r="A369" s="4">
        <v>338</v>
      </c>
      <c r="B369" s="52" t="s">
        <v>395</v>
      </c>
      <c r="C369" t="e">
        <f>COUNTIF('[1]Atleti'!E$2:E$9998,A369)</f>
        <v>#VALUE!</v>
      </c>
      <c r="D369" t="e">
        <f>COUNTIF('[1]Arrivi'!F$2:F$9996,B369)</f>
        <v>#VALUE!</v>
      </c>
    </row>
    <row r="370" spans="1:4" ht="12.75">
      <c r="A370" s="4">
        <v>339</v>
      </c>
      <c r="B370" s="52" t="s">
        <v>1587</v>
      </c>
      <c r="C370" t="e">
        <f>COUNTIF('[1]Atleti'!E$2:E$9998,A370)</f>
        <v>#VALUE!</v>
      </c>
      <c r="D370" t="e">
        <f>COUNTIF('[1]Arrivi'!F$2:F$9996,B370)</f>
        <v>#VALUE!</v>
      </c>
    </row>
    <row r="371" spans="1:4" ht="12.75">
      <c r="A371" s="4">
        <v>340</v>
      </c>
      <c r="B371" s="52" t="s">
        <v>1588</v>
      </c>
      <c r="C371" t="e">
        <f>COUNTIF('[1]Atleti'!E$2:E$9998,A371)</f>
        <v>#VALUE!</v>
      </c>
      <c r="D371" t="e">
        <f>COUNTIF('[1]Arrivi'!F$2:F$9996,B371)</f>
        <v>#VALUE!</v>
      </c>
    </row>
    <row r="372" spans="1:4" ht="12.75">
      <c r="A372" s="4">
        <v>341</v>
      </c>
      <c r="B372" s="52" t="s">
        <v>396</v>
      </c>
      <c r="C372" t="e">
        <f>COUNTIF('[1]Atleti'!E$2:E$9998,A372)</f>
        <v>#VALUE!</v>
      </c>
      <c r="D372" t="e">
        <f>COUNTIF('[1]Arrivi'!F$2:F$9996,B372)</f>
        <v>#VALUE!</v>
      </c>
    </row>
    <row r="373" spans="1:4" ht="12.75">
      <c r="A373" s="4">
        <v>342</v>
      </c>
      <c r="B373" s="52" t="s">
        <v>397</v>
      </c>
      <c r="C373" t="e">
        <f>COUNTIF('[1]Atleti'!E$2:E$9998,A373)</f>
        <v>#VALUE!</v>
      </c>
      <c r="D373" t="e">
        <f>COUNTIF('[1]Arrivi'!F$2:F$9996,B373)</f>
        <v>#VALUE!</v>
      </c>
    </row>
    <row r="374" spans="1:4" ht="12.75">
      <c r="A374" s="4">
        <v>343</v>
      </c>
      <c r="B374" s="52" t="s">
        <v>1589</v>
      </c>
      <c r="C374" t="e">
        <f>COUNTIF('[1]Atleti'!E$2:E$9998,A374)</f>
        <v>#VALUE!</v>
      </c>
      <c r="D374" t="e">
        <f>COUNTIF('[1]Arrivi'!F$2:F$9996,B374)</f>
        <v>#VALUE!</v>
      </c>
    </row>
    <row r="375" spans="1:4" ht="12.75">
      <c r="A375" s="4">
        <v>344</v>
      </c>
      <c r="B375" s="52" t="s">
        <v>1590</v>
      </c>
      <c r="C375" t="e">
        <f>COUNTIF('[1]Atleti'!E$2:E$9998,A375)</f>
        <v>#VALUE!</v>
      </c>
      <c r="D375" t="e">
        <f>COUNTIF('[1]Arrivi'!F$2:F$9996,B375)</f>
        <v>#VALUE!</v>
      </c>
    </row>
    <row r="376" spans="1:4" ht="12.75">
      <c r="A376" s="4">
        <v>345</v>
      </c>
      <c r="B376" s="52" t="s">
        <v>1591</v>
      </c>
      <c r="C376" t="e">
        <f>COUNTIF('[1]Atleti'!E$2:E$9998,A376)</f>
        <v>#VALUE!</v>
      </c>
      <c r="D376" t="e">
        <f>COUNTIF('[1]Arrivi'!F$2:F$9996,B376)</f>
        <v>#VALUE!</v>
      </c>
    </row>
    <row r="377" spans="1:4" ht="12.75">
      <c r="A377" s="4">
        <v>346</v>
      </c>
      <c r="B377" s="52" t="s">
        <v>398</v>
      </c>
      <c r="C377" t="e">
        <f>COUNTIF('[1]Atleti'!E$2:E$9998,A377)</f>
        <v>#VALUE!</v>
      </c>
      <c r="D377" t="e">
        <f>COUNTIF('[1]Arrivi'!F$2:F$9996,B377)</f>
        <v>#VALUE!</v>
      </c>
    </row>
    <row r="378" spans="1:4" ht="12.75">
      <c r="A378" s="4">
        <v>347</v>
      </c>
      <c r="B378" s="52" t="s">
        <v>1592</v>
      </c>
      <c r="C378" t="e">
        <f>COUNTIF('[1]Atleti'!E$2:E$9998,A378)</f>
        <v>#VALUE!</v>
      </c>
      <c r="D378" t="e">
        <f>COUNTIF('[1]Arrivi'!F$2:F$9996,B378)</f>
        <v>#VALUE!</v>
      </c>
    </row>
    <row r="379" spans="1:4" ht="12.75">
      <c r="A379" s="4">
        <v>348</v>
      </c>
      <c r="B379" s="52" t="s">
        <v>1593</v>
      </c>
      <c r="C379" t="e">
        <f>COUNTIF('[1]Atleti'!E$2:E$9998,A379)</f>
        <v>#VALUE!</v>
      </c>
      <c r="D379" t="e">
        <f>COUNTIF('[1]Arrivi'!F$2:F$9996,B379)</f>
        <v>#VALUE!</v>
      </c>
    </row>
    <row r="380" spans="1:4" ht="12.75">
      <c r="A380" s="4">
        <v>349</v>
      </c>
      <c r="B380" s="52" t="s">
        <v>1594</v>
      </c>
      <c r="C380" t="e">
        <f>COUNTIF('[1]Atleti'!E$2:E$9998,A380)</f>
        <v>#VALUE!</v>
      </c>
      <c r="D380" t="e">
        <f>COUNTIF('[1]Arrivi'!F$2:F$9996,B380)</f>
        <v>#VALUE!</v>
      </c>
    </row>
    <row r="381" spans="1:4" ht="12.75">
      <c r="A381" s="4">
        <v>350</v>
      </c>
      <c r="B381" s="52" t="s">
        <v>399</v>
      </c>
      <c r="C381" t="e">
        <f>COUNTIF('[1]Atleti'!E$2:E$9998,A381)</f>
        <v>#VALUE!</v>
      </c>
      <c r="D381" t="e">
        <f>COUNTIF('[1]Arrivi'!F$2:F$9996,B381)</f>
        <v>#VALUE!</v>
      </c>
    </row>
    <row r="382" spans="1:4" ht="12.75">
      <c r="A382" s="4">
        <v>351</v>
      </c>
      <c r="B382" s="52" t="s">
        <v>1595</v>
      </c>
      <c r="C382" t="e">
        <f>COUNTIF('[1]Atleti'!E$2:E$9998,A382)</f>
        <v>#VALUE!</v>
      </c>
      <c r="D382" t="e">
        <f>COUNTIF('[1]Arrivi'!F$2:F$9996,B382)</f>
        <v>#VALUE!</v>
      </c>
    </row>
    <row r="383" spans="1:4" ht="12.75">
      <c r="A383" s="4">
        <v>352</v>
      </c>
      <c r="B383" s="52" t="s">
        <v>400</v>
      </c>
      <c r="C383" t="e">
        <f>COUNTIF('[1]Atleti'!E$2:E$9998,A383)</f>
        <v>#VALUE!</v>
      </c>
      <c r="D383" t="e">
        <f>COUNTIF('[1]Arrivi'!F$2:F$9996,B383)</f>
        <v>#VALUE!</v>
      </c>
    </row>
    <row r="384" spans="1:4" ht="12.75">
      <c r="A384" s="4">
        <v>353</v>
      </c>
      <c r="B384" s="52" t="s">
        <v>1596</v>
      </c>
      <c r="C384" t="e">
        <f>COUNTIF('[1]Atleti'!E$2:E$9998,A384)</f>
        <v>#VALUE!</v>
      </c>
      <c r="D384" t="e">
        <f>COUNTIF('[1]Arrivi'!F$2:F$9996,B384)</f>
        <v>#VALUE!</v>
      </c>
    </row>
    <row r="385" spans="1:4" ht="12.75">
      <c r="A385" s="4">
        <v>354</v>
      </c>
      <c r="B385" s="52" t="s">
        <v>401</v>
      </c>
      <c r="C385" t="e">
        <f>COUNTIF('[1]Atleti'!E$2:E$9998,A385)</f>
        <v>#VALUE!</v>
      </c>
      <c r="D385" t="e">
        <f>COUNTIF('[1]Arrivi'!F$2:F$9996,B385)</f>
        <v>#VALUE!</v>
      </c>
    </row>
    <row r="386" spans="1:4" ht="12.75">
      <c r="A386" s="4">
        <v>355</v>
      </c>
      <c r="B386" s="52" t="s">
        <v>402</v>
      </c>
      <c r="C386" t="e">
        <f>COUNTIF('[1]Atleti'!E$2:E$9998,A386)</f>
        <v>#VALUE!</v>
      </c>
      <c r="D386" t="e">
        <f>COUNTIF('[1]Arrivi'!F$2:F$9996,B386)</f>
        <v>#VALUE!</v>
      </c>
    </row>
    <row r="387" spans="1:4" ht="12.75">
      <c r="A387" s="4">
        <v>356</v>
      </c>
      <c r="B387" s="52" t="s">
        <v>403</v>
      </c>
      <c r="C387" t="e">
        <f>COUNTIF('[1]Atleti'!E$2:E$9998,A387)</f>
        <v>#VALUE!</v>
      </c>
      <c r="D387" t="e">
        <f>COUNTIF('[1]Arrivi'!F$2:F$9996,B387)</f>
        <v>#VALUE!</v>
      </c>
    </row>
    <row r="388" spans="1:4" ht="12.75">
      <c r="A388" s="4">
        <v>357</v>
      </c>
      <c r="B388" s="52" t="s">
        <v>404</v>
      </c>
      <c r="C388" t="e">
        <f>COUNTIF('[1]Atleti'!E$2:E$9998,A388)</f>
        <v>#VALUE!</v>
      </c>
      <c r="D388" t="e">
        <f>COUNTIF('[1]Arrivi'!F$2:F$9996,B388)</f>
        <v>#VALUE!</v>
      </c>
    </row>
    <row r="389" spans="1:4" ht="12.75">
      <c r="A389" s="4">
        <v>358</v>
      </c>
      <c r="B389" s="52" t="s">
        <v>1597</v>
      </c>
      <c r="C389" t="e">
        <f>COUNTIF('[1]Atleti'!E$2:E$9998,A389)</f>
        <v>#VALUE!</v>
      </c>
      <c r="D389" t="e">
        <f>COUNTIF('[1]Arrivi'!F$2:F$9996,B389)</f>
        <v>#VALUE!</v>
      </c>
    </row>
    <row r="390" spans="1:4" ht="12.75">
      <c r="A390" s="4">
        <v>359</v>
      </c>
      <c r="B390" s="52" t="s">
        <v>1598</v>
      </c>
      <c r="C390" t="e">
        <f>COUNTIF('[1]Atleti'!E$2:E$9998,A390)</f>
        <v>#VALUE!</v>
      </c>
      <c r="D390" t="e">
        <f>COUNTIF('[1]Arrivi'!F$2:F$9996,B390)</f>
        <v>#VALUE!</v>
      </c>
    </row>
    <row r="391" spans="1:4" ht="12.75">
      <c r="A391" s="4">
        <v>360</v>
      </c>
      <c r="B391" s="52" t="s">
        <v>1599</v>
      </c>
      <c r="C391" t="e">
        <f>COUNTIF('[1]Atleti'!E$2:E$9998,A391)</f>
        <v>#VALUE!</v>
      </c>
      <c r="D391" t="e">
        <f>COUNTIF('[1]Arrivi'!F$2:F$9996,B391)</f>
        <v>#VALUE!</v>
      </c>
    </row>
    <row r="392" spans="1:4" ht="12.75">
      <c r="A392" s="4">
        <v>361</v>
      </c>
      <c r="B392" s="52" t="s">
        <v>1600</v>
      </c>
      <c r="C392" t="e">
        <f>COUNTIF('[1]Atleti'!E$2:E$9998,A392)</f>
        <v>#VALUE!</v>
      </c>
      <c r="D392" t="e">
        <f>COUNTIF('[1]Arrivi'!F$2:F$9996,B392)</f>
        <v>#VALUE!</v>
      </c>
    </row>
    <row r="393" spans="1:4" ht="12.75">
      <c r="A393" s="4">
        <v>362</v>
      </c>
      <c r="B393" s="52" t="s">
        <v>405</v>
      </c>
      <c r="C393" t="e">
        <f>COUNTIF('[1]Atleti'!E$2:E$9998,A393)</f>
        <v>#VALUE!</v>
      </c>
      <c r="D393" t="e">
        <f>COUNTIF('[1]Arrivi'!F$2:F$9996,B393)</f>
        <v>#VALUE!</v>
      </c>
    </row>
    <row r="394" spans="1:4" ht="12.75">
      <c r="A394" s="4">
        <v>363</v>
      </c>
      <c r="B394" s="52" t="s">
        <v>1601</v>
      </c>
      <c r="C394" t="e">
        <f>COUNTIF('[1]Atleti'!E$2:E$9998,A394)</f>
        <v>#VALUE!</v>
      </c>
      <c r="D394" t="e">
        <f>COUNTIF('[1]Arrivi'!F$2:F$9996,B394)</f>
        <v>#VALUE!</v>
      </c>
    </row>
    <row r="395" spans="1:4" ht="12.75">
      <c r="A395" s="4">
        <v>364</v>
      </c>
      <c r="B395" s="52" t="s">
        <v>406</v>
      </c>
      <c r="C395" t="e">
        <f>COUNTIF('[1]Atleti'!E$2:E$9998,A395)</f>
        <v>#VALUE!</v>
      </c>
      <c r="D395" t="e">
        <f>COUNTIF('[1]Arrivi'!F$2:F$9996,B395)</f>
        <v>#VALUE!</v>
      </c>
    </row>
    <row r="396" spans="1:4" ht="12.75">
      <c r="A396" s="4">
        <v>365</v>
      </c>
      <c r="B396" s="52" t="s">
        <v>407</v>
      </c>
      <c r="C396" t="e">
        <f>COUNTIF('[1]Atleti'!E$2:E$9998,A396)</f>
        <v>#VALUE!</v>
      </c>
      <c r="D396" t="e">
        <f>COUNTIF('[1]Arrivi'!F$2:F$9996,B396)</f>
        <v>#VALUE!</v>
      </c>
    </row>
    <row r="397" spans="1:4" ht="12.75">
      <c r="A397" s="4">
        <v>366</v>
      </c>
      <c r="B397" s="52" t="s">
        <v>1602</v>
      </c>
      <c r="C397" t="e">
        <f>COUNTIF('[1]Atleti'!E$2:E$9998,A397)</f>
        <v>#VALUE!</v>
      </c>
      <c r="D397" t="e">
        <f>COUNTIF('[1]Arrivi'!F$2:F$9996,B397)</f>
        <v>#VALUE!</v>
      </c>
    </row>
    <row r="398" spans="1:4" ht="12.75">
      <c r="A398" s="4">
        <v>367</v>
      </c>
      <c r="B398" s="52" t="s">
        <v>408</v>
      </c>
      <c r="C398" t="e">
        <f>COUNTIF('[1]Atleti'!E$2:E$9998,A398)</f>
        <v>#VALUE!</v>
      </c>
      <c r="D398" t="e">
        <f>COUNTIF('[1]Arrivi'!F$2:F$9996,B398)</f>
        <v>#VALUE!</v>
      </c>
    </row>
    <row r="399" spans="1:4" ht="12.75">
      <c r="A399" s="4">
        <v>368</v>
      </c>
      <c r="B399" s="52" t="s">
        <v>409</v>
      </c>
      <c r="C399" t="e">
        <f>COUNTIF('[1]Atleti'!E$2:E$9998,A399)</f>
        <v>#VALUE!</v>
      </c>
      <c r="D399" t="e">
        <f>COUNTIF('[1]Arrivi'!F$2:F$9996,B399)</f>
        <v>#VALUE!</v>
      </c>
    </row>
    <row r="400" spans="1:4" ht="12.75">
      <c r="A400" s="4">
        <v>369</v>
      </c>
      <c r="B400" s="52" t="s">
        <v>410</v>
      </c>
      <c r="C400" t="e">
        <f>COUNTIF('[1]Atleti'!E$2:E$9998,A400)</f>
        <v>#VALUE!</v>
      </c>
      <c r="D400" t="e">
        <f>COUNTIF('[1]Arrivi'!F$2:F$9996,B400)</f>
        <v>#VALUE!</v>
      </c>
    </row>
    <row r="401" spans="1:4" ht="12.75">
      <c r="A401" s="4">
        <v>370</v>
      </c>
      <c r="B401" s="52" t="s">
        <v>411</v>
      </c>
      <c r="C401" t="e">
        <f>COUNTIF('[1]Atleti'!E$2:E$9998,A401)</f>
        <v>#VALUE!</v>
      </c>
      <c r="D401" t="e">
        <f>COUNTIF('[1]Arrivi'!F$2:F$9996,B401)</f>
        <v>#VALUE!</v>
      </c>
    </row>
    <row r="402" spans="1:4" ht="12.75">
      <c r="A402" s="4">
        <v>371</v>
      </c>
      <c r="B402" s="52" t="s">
        <v>1603</v>
      </c>
      <c r="C402" t="e">
        <f>COUNTIF('[1]Atleti'!E$2:E$9998,A402)</f>
        <v>#VALUE!</v>
      </c>
      <c r="D402" t="e">
        <f>COUNTIF('[1]Arrivi'!F$2:F$9996,B402)</f>
        <v>#VALUE!</v>
      </c>
    </row>
    <row r="403" spans="1:4" ht="12.75">
      <c r="A403" s="4">
        <v>372</v>
      </c>
      <c r="B403" s="52" t="s">
        <v>1604</v>
      </c>
      <c r="C403" t="e">
        <f>COUNTIF('[1]Atleti'!E$2:E$9998,A403)</f>
        <v>#VALUE!</v>
      </c>
      <c r="D403" t="e">
        <f>COUNTIF('[1]Arrivi'!F$2:F$9996,B403)</f>
        <v>#VALUE!</v>
      </c>
    </row>
    <row r="404" spans="1:4" ht="12.75">
      <c r="A404" s="4">
        <v>373</v>
      </c>
      <c r="B404" s="52" t="s">
        <v>412</v>
      </c>
      <c r="C404" t="e">
        <f>COUNTIF('[1]Atleti'!E$2:E$9998,A404)</f>
        <v>#VALUE!</v>
      </c>
      <c r="D404" t="e">
        <f>COUNTIF('[1]Arrivi'!F$2:F$9996,B404)</f>
        <v>#VALUE!</v>
      </c>
    </row>
    <row r="405" spans="1:4" ht="12.75">
      <c r="A405" s="4">
        <v>374</v>
      </c>
      <c r="B405" s="52" t="s">
        <v>413</v>
      </c>
      <c r="C405" t="e">
        <f>COUNTIF('[1]Atleti'!E$2:E$9998,A405)</f>
        <v>#VALUE!</v>
      </c>
      <c r="D405" t="e">
        <f>COUNTIF('[1]Arrivi'!F$2:F$9996,B405)</f>
        <v>#VALUE!</v>
      </c>
    </row>
    <row r="406" spans="1:4" ht="12.75">
      <c r="A406" s="4">
        <v>375</v>
      </c>
      <c r="B406" s="52" t="s">
        <v>1605</v>
      </c>
      <c r="C406" t="e">
        <f>COUNTIF('[1]Atleti'!E$2:E$9998,A406)</f>
        <v>#VALUE!</v>
      </c>
      <c r="D406" t="e">
        <f>COUNTIF('[1]Arrivi'!F$2:F$9996,B406)</f>
        <v>#VALUE!</v>
      </c>
    </row>
    <row r="407" spans="1:4" ht="12.75">
      <c r="A407" s="4">
        <v>376</v>
      </c>
      <c r="B407" s="52" t="s">
        <v>414</v>
      </c>
      <c r="C407" t="e">
        <f>COUNTIF('[1]Atleti'!E$2:E$9998,A407)</f>
        <v>#VALUE!</v>
      </c>
      <c r="D407" t="e">
        <f>COUNTIF('[1]Arrivi'!F$2:F$9996,B407)</f>
        <v>#VALUE!</v>
      </c>
    </row>
    <row r="408" spans="1:4" ht="12.75">
      <c r="A408" s="4">
        <v>377</v>
      </c>
      <c r="B408" s="52" t="s">
        <v>415</v>
      </c>
      <c r="C408" t="e">
        <f>COUNTIF('[1]Atleti'!E$2:E$9998,A408)</f>
        <v>#VALUE!</v>
      </c>
      <c r="D408" t="e">
        <f>COUNTIF('[1]Arrivi'!F$2:F$9996,B408)</f>
        <v>#VALUE!</v>
      </c>
    </row>
    <row r="409" spans="1:4" ht="12.75">
      <c r="A409" s="4">
        <v>378</v>
      </c>
      <c r="B409" s="52" t="s">
        <v>416</v>
      </c>
      <c r="C409" t="e">
        <f>COUNTIF('[1]Atleti'!E$2:E$9998,A409)</f>
        <v>#VALUE!</v>
      </c>
      <c r="D409" t="e">
        <f>COUNTIF('[1]Arrivi'!F$2:F$9996,B409)</f>
        <v>#VALUE!</v>
      </c>
    </row>
    <row r="410" spans="1:4" ht="12.75">
      <c r="A410" s="4">
        <v>379</v>
      </c>
      <c r="B410" s="52" t="s">
        <v>1606</v>
      </c>
      <c r="C410" t="e">
        <f>COUNTIF('[1]Atleti'!E$2:E$9998,A410)</f>
        <v>#VALUE!</v>
      </c>
      <c r="D410" t="e">
        <f>COUNTIF('[1]Arrivi'!F$2:F$9996,B410)</f>
        <v>#VALUE!</v>
      </c>
    </row>
    <row r="411" spans="1:4" ht="12.75">
      <c r="A411" s="4">
        <v>380</v>
      </c>
      <c r="B411" s="52" t="s">
        <v>417</v>
      </c>
      <c r="C411" t="e">
        <f>COUNTIF('[1]Atleti'!E$2:E$9998,A411)</f>
        <v>#VALUE!</v>
      </c>
      <c r="D411" t="e">
        <f>COUNTIF('[1]Arrivi'!F$2:F$9996,B411)</f>
        <v>#VALUE!</v>
      </c>
    </row>
    <row r="412" spans="1:4" ht="12.75">
      <c r="A412" s="4">
        <v>381</v>
      </c>
      <c r="B412" s="52" t="s">
        <v>1607</v>
      </c>
      <c r="C412" t="e">
        <f>COUNTIF('[1]Atleti'!E$2:E$9998,A412)</f>
        <v>#VALUE!</v>
      </c>
      <c r="D412" t="e">
        <f>COUNTIF('[1]Arrivi'!F$2:F$9996,B412)</f>
        <v>#VALUE!</v>
      </c>
    </row>
    <row r="413" spans="1:4" ht="12.75">
      <c r="A413" s="4">
        <v>382</v>
      </c>
      <c r="B413" s="52" t="s">
        <v>418</v>
      </c>
      <c r="C413" t="e">
        <f>COUNTIF('[1]Atleti'!E$2:E$9998,A413)</f>
        <v>#VALUE!</v>
      </c>
      <c r="D413" t="e">
        <f>COUNTIF('[1]Arrivi'!F$2:F$9996,B413)</f>
        <v>#VALUE!</v>
      </c>
    </row>
    <row r="414" spans="1:4" ht="12.75">
      <c r="A414" s="4">
        <v>383</v>
      </c>
      <c r="B414" s="52" t="s">
        <v>419</v>
      </c>
      <c r="C414" t="e">
        <f>COUNTIF('[1]Atleti'!E$2:E$9998,A414)</f>
        <v>#VALUE!</v>
      </c>
      <c r="D414" t="e">
        <f>COUNTIF('[1]Arrivi'!F$2:F$9996,B414)</f>
        <v>#VALUE!</v>
      </c>
    </row>
    <row r="415" spans="1:4" ht="12.75">
      <c r="A415" s="4">
        <v>384</v>
      </c>
      <c r="B415" s="52" t="s">
        <v>1608</v>
      </c>
      <c r="C415" t="e">
        <f>COUNTIF('[1]Atleti'!E$2:E$9998,A415)</f>
        <v>#VALUE!</v>
      </c>
      <c r="D415" t="e">
        <f>COUNTIF('[1]Arrivi'!F$2:F$9996,B415)</f>
        <v>#VALUE!</v>
      </c>
    </row>
    <row r="416" spans="1:4" ht="12.75">
      <c r="A416" s="4">
        <v>385</v>
      </c>
      <c r="B416" s="52" t="s">
        <v>420</v>
      </c>
      <c r="C416" t="e">
        <f>COUNTIF('[1]Atleti'!E$2:E$9998,A416)</f>
        <v>#VALUE!</v>
      </c>
      <c r="D416" t="e">
        <f>COUNTIF('[1]Arrivi'!F$2:F$9996,B416)</f>
        <v>#VALUE!</v>
      </c>
    </row>
    <row r="417" spans="1:4" ht="12.75">
      <c r="A417" s="4">
        <v>386</v>
      </c>
      <c r="B417" s="52" t="s">
        <v>1609</v>
      </c>
      <c r="C417" t="e">
        <f>COUNTIF('[1]Atleti'!E$2:E$9998,A417)</f>
        <v>#VALUE!</v>
      </c>
      <c r="D417" t="e">
        <f>COUNTIF('[1]Arrivi'!F$2:F$9996,B417)</f>
        <v>#VALUE!</v>
      </c>
    </row>
    <row r="418" spans="1:4" ht="12.75">
      <c r="A418" s="4">
        <v>387</v>
      </c>
      <c r="B418" s="52" t="s">
        <v>1610</v>
      </c>
      <c r="C418" t="e">
        <f>COUNTIF('[1]Atleti'!E$2:E$9998,A418)</f>
        <v>#VALUE!</v>
      </c>
      <c r="D418" t="e">
        <f>COUNTIF('[1]Arrivi'!F$2:F$9996,B418)</f>
        <v>#VALUE!</v>
      </c>
    </row>
    <row r="419" spans="1:4" ht="12.75">
      <c r="A419" s="4">
        <v>388</v>
      </c>
      <c r="B419" s="52" t="s">
        <v>421</v>
      </c>
      <c r="C419" t="e">
        <f>COUNTIF('[1]Atleti'!E$2:E$9998,A419)</f>
        <v>#VALUE!</v>
      </c>
      <c r="D419" t="e">
        <f>COUNTIF('[1]Arrivi'!F$2:F$9996,B419)</f>
        <v>#VALUE!</v>
      </c>
    </row>
    <row r="420" spans="1:4" ht="12.75">
      <c r="A420" s="4">
        <v>389</v>
      </c>
      <c r="B420" s="52" t="s">
        <v>422</v>
      </c>
      <c r="C420" t="e">
        <f>COUNTIF('[1]Atleti'!E$2:E$9998,A420)</f>
        <v>#VALUE!</v>
      </c>
      <c r="D420" t="e">
        <f>COUNTIF('[1]Arrivi'!F$2:F$9996,B420)</f>
        <v>#VALUE!</v>
      </c>
    </row>
    <row r="421" spans="1:4" ht="12.75">
      <c r="A421" s="4">
        <v>390</v>
      </c>
      <c r="B421" s="52" t="s">
        <v>1611</v>
      </c>
      <c r="C421" t="e">
        <f>COUNTIF('[1]Atleti'!E$2:E$9998,A421)</f>
        <v>#VALUE!</v>
      </c>
      <c r="D421" t="e">
        <f>COUNTIF('[1]Arrivi'!F$2:F$9996,B421)</f>
        <v>#VALUE!</v>
      </c>
    </row>
    <row r="422" spans="1:4" ht="12.75">
      <c r="A422" s="4">
        <v>391</v>
      </c>
      <c r="B422" s="52" t="s">
        <v>423</v>
      </c>
      <c r="C422" t="e">
        <f>COUNTIF('[1]Atleti'!E$2:E$9998,A422)</f>
        <v>#VALUE!</v>
      </c>
      <c r="D422" t="e">
        <f>COUNTIF('[1]Arrivi'!F$2:F$9996,B422)</f>
        <v>#VALUE!</v>
      </c>
    </row>
    <row r="423" spans="1:4" ht="12.75">
      <c r="A423" s="4">
        <v>392</v>
      </c>
      <c r="B423" s="52" t="s">
        <v>424</v>
      </c>
      <c r="C423" t="e">
        <f>COUNTIF('[1]Atleti'!E$2:E$9998,A423)</f>
        <v>#VALUE!</v>
      </c>
      <c r="D423" t="e">
        <f>COUNTIF('[1]Arrivi'!F$2:F$9996,B423)</f>
        <v>#VALUE!</v>
      </c>
    </row>
    <row r="424" spans="1:4" ht="12.75">
      <c r="A424" s="4">
        <v>393</v>
      </c>
      <c r="B424" s="52" t="s">
        <v>425</v>
      </c>
      <c r="C424" t="e">
        <f>COUNTIF('[1]Atleti'!E$2:E$9998,A424)</f>
        <v>#VALUE!</v>
      </c>
      <c r="D424" t="e">
        <f>COUNTIF('[1]Arrivi'!F$2:F$9996,B424)</f>
        <v>#VALUE!</v>
      </c>
    </row>
    <row r="425" spans="1:4" ht="12.75">
      <c r="A425" s="4">
        <v>394</v>
      </c>
      <c r="B425" s="52" t="s">
        <v>426</v>
      </c>
      <c r="C425" t="e">
        <f>COUNTIF('[1]Atleti'!E$2:E$9998,A425)</f>
        <v>#VALUE!</v>
      </c>
      <c r="D425" t="e">
        <f>COUNTIF('[1]Arrivi'!F$2:F$9996,B425)</f>
        <v>#VALUE!</v>
      </c>
    </row>
    <row r="426" spans="1:4" ht="12.75">
      <c r="A426" s="4">
        <v>395</v>
      </c>
      <c r="B426" s="52" t="s">
        <v>1612</v>
      </c>
      <c r="C426" t="e">
        <f>COUNTIF('[1]Atleti'!E$2:E$9998,A426)</f>
        <v>#VALUE!</v>
      </c>
      <c r="D426" t="e">
        <f>COUNTIF('[1]Arrivi'!F$2:F$9996,B426)</f>
        <v>#VALUE!</v>
      </c>
    </row>
    <row r="427" spans="1:4" ht="12.75">
      <c r="A427" s="4">
        <v>396</v>
      </c>
      <c r="B427" s="52" t="s">
        <v>1613</v>
      </c>
      <c r="C427" t="e">
        <f>COUNTIF('[1]Atleti'!E$2:E$9998,A427)</f>
        <v>#VALUE!</v>
      </c>
      <c r="D427" t="e">
        <f>COUNTIF('[1]Arrivi'!F$2:F$9996,B427)</f>
        <v>#VALUE!</v>
      </c>
    </row>
    <row r="428" spans="1:4" ht="12.75">
      <c r="A428" s="4">
        <v>397</v>
      </c>
      <c r="B428" s="52" t="s">
        <v>427</v>
      </c>
      <c r="C428" t="e">
        <f>COUNTIF('[1]Atleti'!E$2:E$9998,A428)</f>
        <v>#VALUE!</v>
      </c>
      <c r="D428" t="e">
        <f>COUNTIF('[1]Arrivi'!F$2:F$9996,B428)</f>
        <v>#VALUE!</v>
      </c>
    </row>
    <row r="429" spans="1:4" ht="12.75">
      <c r="A429" s="4">
        <v>398</v>
      </c>
      <c r="B429" s="52" t="s">
        <v>428</v>
      </c>
      <c r="C429" t="e">
        <f>COUNTIF('[1]Atleti'!E$2:E$9998,A429)</f>
        <v>#VALUE!</v>
      </c>
      <c r="D429" t="e">
        <f>COUNTIF('[1]Arrivi'!F$2:F$9996,B429)</f>
        <v>#VALUE!</v>
      </c>
    </row>
    <row r="430" spans="1:4" ht="12.75">
      <c r="A430" s="4">
        <v>399</v>
      </c>
      <c r="B430" s="52" t="s">
        <v>1614</v>
      </c>
      <c r="C430" t="e">
        <f>COUNTIF('[1]Atleti'!E$2:E$9998,A430)</f>
        <v>#VALUE!</v>
      </c>
      <c r="D430" t="e">
        <f>COUNTIF('[1]Arrivi'!F$2:F$9996,B430)</f>
        <v>#VALUE!</v>
      </c>
    </row>
    <row r="431" spans="1:4" ht="12.75">
      <c r="A431" s="4">
        <v>400</v>
      </c>
      <c r="B431" s="52" t="s">
        <v>429</v>
      </c>
      <c r="C431" t="e">
        <f>COUNTIF('[1]Atleti'!E$2:E$9998,A431)</f>
        <v>#VALUE!</v>
      </c>
      <c r="D431" t="e">
        <f>COUNTIF('[1]Arrivi'!F$2:F$9996,B431)</f>
        <v>#VALUE!</v>
      </c>
    </row>
    <row r="432" spans="1:4" ht="12.75">
      <c r="A432" s="4">
        <v>401</v>
      </c>
      <c r="B432" s="52" t="s">
        <v>1615</v>
      </c>
      <c r="C432" t="e">
        <f>COUNTIF('[1]Atleti'!E$2:E$9998,A432)</f>
        <v>#VALUE!</v>
      </c>
      <c r="D432" t="e">
        <f>COUNTIF('[1]Arrivi'!F$2:F$9996,B432)</f>
        <v>#VALUE!</v>
      </c>
    </row>
    <row r="433" spans="1:4" ht="12.75">
      <c r="A433" s="4">
        <v>402</v>
      </c>
      <c r="B433" s="52" t="s">
        <v>430</v>
      </c>
      <c r="C433" t="e">
        <f>COUNTIF('[1]Atleti'!E$2:E$9998,A433)</f>
        <v>#VALUE!</v>
      </c>
      <c r="D433" t="e">
        <f>COUNTIF('[1]Arrivi'!F$2:F$9996,B433)</f>
        <v>#VALUE!</v>
      </c>
    </row>
    <row r="434" spans="1:4" ht="12.75">
      <c r="A434" s="4">
        <v>403</v>
      </c>
      <c r="B434" s="52" t="s">
        <v>1616</v>
      </c>
      <c r="C434" t="e">
        <f>COUNTIF('[1]Atleti'!E$2:E$9998,A434)</f>
        <v>#VALUE!</v>
      </c>
      <c r="D434" t="e">
        <f>COUNTIF('[1]Arrivi'!F$2:F$9996,B434)</f>
        <v>#VALUE!</v>
      </c>
    </row>
    <row r="435" spans="1:4" ht="12.75">
      <c r="A435" s="4">
        <v>404</v>
      </c>
      <c r="B435" s="52" t="s">
        <v>431</v>
      </c>
      <c r="C435" t="e">
        <f>COUNTIF('[1]Atleti'!E$2:E$9998,A435)</f>
        <v>#VALUE!</v>
      </c>
      <c r="D435" t="e">
        <f>COUNTIF('[1]Arrivi'!F$2:F$9996,B435)</f>
        <v>#VALUE!</v>
      </c>
    </row>
    <row r="436" spans="1:4" ht="12.75">
      <c r="A436" s="4">
        <v>405</v>
      </c>
      <c r="B436" s="52" t="s">
        <v>432</v>
      </c>
      <c r="C436" t="e">
        <f>COUNTIF('[1]Atleti'!E$2:E$9998,A436)</f>
        <v>#VALUE!</v>
      </c>
      <c r="D436" t="e">
        <f>COUNTIF('[1]Arrivi'!F$2:F$9996,B436)</f>
        <v>#VALUE!</v>
      </c>
    </row>
    <row r="437" spans="1:4" ht="12.75">
      <c r="A437" s="4">
        <v>406</v>
      </c>
      <c r="B437" s="52" t="s">
        <v>1617</v>
      </c>
      <c r="C437" t="e">
        <f>COUNTIF('[1]Atleti'!E$2:E$9998,A437)</f>
        <v>#VALUE!</v>
      </c>
      <c r="D437" t="e">
        <f>COUNTIF('[1]Arrivi'!F$2:F$9996,B437)</f>
        <v>#VALUE!</v>
      </c>
    </row>
    <row r="438" spans="1:4" ht="12.75">
      <c r="A438" s="4">
        <v>407</v>
      </c>
      <c r="B438" s="52" t="s">
        <v>433</v>
      </c>
      <c r="C438" t="e">
        <f>COUNTIF('[1]Atleti'!E$2:E$9998,A438)</f>
        <v>#VALUE!</v>
      </c>
      <c r="D438" t="e">
        <f>COUNTIF('[1]Arrivi'!F$2:F$9996,B438)</f>
        <v>#VALUE!</v>
      </c>
    </row>
    <row r="439" spans="1:4" ht="12.75">
      <c r="A439" s="4">
        <v>408</v>
      </c>
      <c r="B439" s="52" t="s">
        <v>434</v>
      </c>
      <c r="C439" t="e">
        <f>COUNTIF('[1]Atleti'!E$2:E$9998,A439)</f>
        <v>#VALUE!</v>
      </c>
      <c r="D439" t="e">
        <f>COUNTIF('[1]Arrivi'!F$2:F$9996,B439)</f>
        <v>#VALUE!</v>
      </c>
    </row>
    <row r="440" spans="1:4" ht="12.75">
      <c r="A440" s="4">
        <v>409</v>
      </c>
      <c r="B440" s="52" t="s">
        <v>435</v>
      </c>
      <c r="C440" t="e">
        <f>COUNTIF('[1]Atleti'!E$2:E$9998,A440)</f>
        <v>#VALUE!</v>
      </c>
      <c r="D440" t="e">
        <f>COUNTIF('[1]Arrivi'!F$2:F$9996,B440)</f>
        <v>#VALUE!</v>
      </c>
    </row>
    <row r="441" spans="1:4" ht="12.75">
      <c r="A441" s="4">
        <v>410</v>
      </c>
      <c r="B441" s="52" t="s">
        <v>1618</v>
      </c>
      <c r="C441" t="e">
        <f>COUNTIF('[1]Atleti'!E$2:E$9998,A441)</f>
        <v>#VALUE!</v>
      </c>
      <c r="D441" t="e">
        <f>COUNTIF('[1]Arrivi'!F$2:F$9996,B441)</f>
        <v>#VALUE!</v>
      </c>
    </row>
    <row r="442" spans="1:4" ht="12.75">
      <c r="A442" s="4">
        <v>411</v>
      </c>
      <c r="B442" s="52" t="s">
        <v>436</v>
      </c>
      <c r="C442" t="e">
        <f>COUNTIF('[1]Atleti'!E$2:E$9998,A442)</f>
        <v>#VALUE!</v>
      </c>
      <c r="D442" t="e">
        <f>COUNTIF('[1]Arrivi'!F$2:F$9996,B442)</f>
        <v>#VALUE!</v>
      </c>
    </row>
    <row r="443" spans="1:4" ht="12.75">
      <c r="A443" s="4">
        <v>412</v>
      </c>
      <c r="B443" s="52" t="s">
        <v>1619</v>
      </c>
      <c r="C443" t="e">
        <f>COUNTIF('[1]Atleti'!E$2:E$9998,A443)</f>
        <v>#VALUE!</v>
      </c>
      <c r="D443" t="e">
        <f>COUNTIF('[1]Arrivi'!F$2:F$9996,B443)</f>
        <v>#VALUE!</v>
      </c>
    </row>
    <row r="444" spans="1:4" ht="12.75">
      <c r="A444" s="4">
        <v>413</v>
      </c>
      <c r="B444" s="52" t="s">
        <v>437</v>
      </c>
      <c r="C444" t="e">
        <f>COUNTIF('[1]Atleti'!E$2:E$9998,A444)</f>
        <v>#VALUE!</v>
      </c>
      <c r="D444" t="e">
        <f>COUNTIF('[1]Arrivi'!F$2:F$9996,B444)</f>
        <v>#VALUE!</v>
      </c>
    </row>
    <row r="445" spans="1:4" ht="12.75">
      <c r="A445" s="4">
        <v>414</v>
      </c>
      <c r="B445" s="52" t="s">
        <v>438</v>
      </c>
      <c r="C445" t="e">
        <f>COUNTIF('[1]Atleti'!E$2:E$9998,A445)</f>
        <v>#VALUE!</v>
      </c>
      <c r="D445" t="e">
        <f>COUNTIF('[1]Arrivi'!F$2:F$9996,B445)</f>
        <v>#VALUE!</v>
      </c>
    </row>
    <row r="446" spans="1:4" ht="12.75">
      <c r="A446" s="4">
        <v>415</v>
      </c>
      <c r="B446" s="52" t="s">
        <v>439</v>
      </c>
      <c r="C446" t="e">
        <f>COUNTIF('[1]Atleti'!E$2:E$9998,A446)</f>
        <v>#VALUE!</v>
      </c>
      <c r="D446" t="e">
        <f>COUNTIF('[1]Arrivi'!F$2:F$9996,B446)</f>
        <v>#VALUE!</v>
      </c>
    </row>
    <row r="447" spans="1:4" ht="12.75">
      <c r="A447" s="4">
        <v>416</v>
      </c>
      <c r="B447" s="52" t="s">
        <v>1620</v>
      </c>
      <c r="C447" t="e">
        <f>COUNTIF('[1]Atleti'!E$2:E$9998,A447)</f>
        <v>#VALUE!</v>
      </c>
      <c r="D447" t="e">
        <f>COUNTIF('[1]Arrivi'!F$2:F$9996,B447)</f>
        <v>#VALUE!</v>
      </c>
    </row>
    <row r="448" spans="1:4" ht="12.75">
      <c r="A448" s="4">
        <v>417</v>
      </c>
      <c r="B448" s="52" t="s">
        <v>440</v>
      </c>
      <c r="C448" t="e">
        <f>COUNTIF('[1]Atleti'!E$2:E$9998,A448)</f>
        <v>#VALUE!</v>
      </c>
      <c r="D448" t="e">
        <f>COUNTIF('[1]Arrivi'!F$2:F$9996,B448)</f>
        <v>#VALUE!</v>
      </c>
    </row>
    <row r="449" spans="1:4" ht="12.75">
      <c r="A449" s="4">
        <v>418</v>
      </c>
      <c r="B449" s="52" t="s">
        <v>1621</v>
      </c>
      <c r="C449" t="e">
        <f>COUNTIF('[1]Atleti'!E$2:E$9998,A449)</f>
        <v>#VALUE!</v>
      </c>
      <c r="D449" t="e">
        <f>COUNTIF('[1]Arrivi'!F$2:F$9996,B449)</f>
        <v>#VALUE!</v>
      </c>
    </row>
    <row r="450" spans="1:4" ht="12.75">
      <c r="A450" s="4">
        <v>419</v>
      </c>
      <c r="B450" s="52" t="s">
        <v>1622</v>
      </c>
      <c r="C450" t="e">
        <f>COUNTIF('[1]Atleti'!E$2:E$9998,A450)</f>
        <v>#VALUE!</v>
      </c>
      <c r="D450" t="e">
        <f>COUNTIF('[1]Arrivi'!F$2:F$9996,B450)</f>
        <v>#VALUE!</v>
      </c>
    </row>
    <row r="451" spans="1:4" ht="12.75">
      <c r="A451" s="4">
        <v>420</v>
      </c>
      <c r="B451" s="52" t="s">
        <v>1623</v>
      </c>
      <c r="C451" t="e">
        <f>COUNTIF('[1]Atleti'!E$2:E$9998,A451)</f>
        <v>#VALUE!</v>
      </c>
      <c r="D451" t="e">
        <f>COUNTIF('[1]Arrivi'!F$2:F$9996,B451)</f>
        <v>#VALUE!</v>
      </c>
    </row>
    <row r="452" spans="1:4" ht="12.75">
      <c r="A452" s="4">
        <v>421</v>
      </c>
      <c r="B452" s="52" t="s">
        <v>441</v>
      </c>
      <c r="C452" t="e">
        <f>COUNTIF('[1]Atleti'!E$2:E$9998,A452)</f>
        <v>#VALUE!</v>
      </c>
      <c r="D452" t="e">
        <f>COUNTIF('[1]Arrivi'!F$2:F$9996,B452)</f>
        <v>#VALUE!</v>
      </c>
    </row>
    <row r="453" spans="1:4" ht="12.75">
      <c r="A453" s="4">
        <v>422</v>
      </c>
      <c r="B453" s="52" t="s">
        <v>1624</v>
      </c>
      <c r="C453" t="e">
        <f>COUNTIF('[1]Atleti'!E$2:E$9998,A453)</f>
        <v>#VALUE!</v>
      </c>
      <c r="D453" t="e">
        <f>COUNTIF('[1]Arrivi'!F$2:F$9996,B453)</f>
        <v>#VALUE!</v>
      </c>
    </row>
    <row r="454" spans="1:4" ht="12.75">
      <c r="A454" s="4">
        <v>423</v>
      </c>
      <c r="B454" s="52" t="s">
        <v>442</v>
      </c>
      <c r="C454" t="e">
        <f>COUNTIF('[1]Atleti'!E$2:E$9998,A454)</f>
        <v>#VALUE!</v>
      </c>
      <c r="D454" t="e">
        <f>COUNTIF('[1]Arrivi'!F$2:F$9996,B454)</f>
        <v>#VALUE!</v>
      </c>
    </row>
    <row r="455" spans="1:4" ht="12.75">
      <c r="A455" s="4">
        <v>424</v>
      </c>
      <c r="B455" s="52" t="s">
        <v>443</v>
      </c>
      <c r="C455" t="e">
        <f>COUNTIF('[1]Atleti'!E$2:E$9998,A455)</f>
        <v>#VALUE!</v>
      </c>
      <c r="D455" t="e">
        <f>COUNTIF('[1]Arrivi'!F$2:F$9996,B455)</f>
        <v>#VALUE!</v>
      </c>
    </row>
    <row r="456" spans="1:4" ht="12.75">
      <c r="A456" s="4">
        <v>425</v>
      </c>
      <c r="B456" s="52" t="s">
        <v>444</v>
      </c>
      <c r="C456" t="e">
        <f>COUNTIF('[1]Atleti'!E$2:E$9998,A456)</f>
        <v>#VALUE!</v>
      </c>
      <c r="D456" t="e">
        <f>COUNTIF('[1]Arrivi'!F$2:F$9996,B456)</f>
        <v>#VALUE!</v>
      </c>
    </row>
    <row r="457" spans="1:4" ht="12.75">
      <c r="A457" s="4">
        <v>426</v>
      </c>
      <c r="B457" s="52" t="s">
        <v>445</v>
      </c>
      <c r="C457" t="e">
        <f>COUNTIF('[1]Atleti'!E$2:E$9998,A457)</f>
        <v>#VALUE!</v>
      </c>
      <c r="D457" t="e">
        <f>COUNTIF('[1]Arrivi'!F$2:F$9996,B457)</f>
        <v>#VALUE!</v>
      </c>
    </row>
    <row r="458" spans="1:4" ht="12.75">
      <c r="A458" s="4">
        <v>427</v>
      </c>
      <c r="B458" s="52" t="s">
        <v>1625</v>
      </c>
      <c r="C458" t="e">
        <f>COUNTIF('[1]Atleti'!E$2:E$9998,A458)</f>
        <v>#VALUE!</v>
      </c>
      <c r="D458" t="e">
        <f>COUNTIF('[1]Arrivi'!F$2:F$9996,B458)</f>
        <v>#VALUE!</v>
      </c>
    </row>
    <row r="459" spans="1:4" ht="12.75">
      <c r="A459" s="4">
        <v>428</v>
      </c>
      <c r="B459" s="52" t="s">
        <v>1626</v>
      </c>
      <c r="C459" t="e">
        <f>COUNTIF('[1]Atleti'!E$2:E$9998,A459)</f>
        <v>#VALUE!</v>
      </c>
      <c r="D459" t="e">
        <f>COUNTIF('[1]Arrivi'!F$2:F$9996,B459)</f>
        <v>#VALUE!</v>
      </c>
    </row>
    <row r="460" spans="1:4" ht="12.75">
      <c r="A460" s="4">
        <v>429</v>
      </c>
      <c r="B460" s="52" t="s">
        <v>446</v>
      </c>
      <c r="C460" t="e">
        <f>COUNTIF('[1]Atleti'!E$2:E$9998,A460)</f>
        <v>#VALUE!</v>
      </c>
      <c r="D460" t="e">
        <f>COUNTIF('[1]Arrivi'!F$2:F$9996,B460)</f>
        <v>#VALUE!</v>
      </c>
    </row>
    <row r="461" spans="1:4" ht="12.75">
      <c r="A461" s="4">
        <v>430</v>
      </c>
      <c r="B461" s="52" t="s">
        <v>447</v>
      </c>
      <c r="C461" t="e">
        <f>COUNTIF('[1]Atleti'!E$2:E$9998,A461)</f>
        <v>#VALUE!</v>
      </c>
      <c r="D461" t="e">
        <f>COUNTIF('[1]Arrivi'!F$2:F$9996,B461)</f>
        <v>#VALUE!</v>
      </c>
    </row>
    <row r="462" spans="1:4" ht="12.75">
      <c r="A462" s="4">
        <v>431</v>
      </c>
      <c r="B462" s="52" t="s">
        <v>448</v>
      </c>
      <c r="C462" t="e">
        <f>COUNTIF('[1]Atleti'!E$2:E$9998,A462)</f>
        <v>#VALUE!</v>
      </c>
      <c r="D462" t="e">
        <f>COUNTIF('[1]Arrivi'!F$2:F$9996,B462)</f>
        <v>#VALUE!</v>
      </c>
    </row>
    <row r="463" spans="1:4" ht="12.75">
      <c r="A463" s="4">
        <v>432</v>
      </c>
      <c r="B463" s="52" t="s">
        <v>1627</v>
      </c>
      <c r="C463" t="e">
        <f>COUNTIF('[1]Atleti'!E$2:E$9998,A463)</f>
        <v>#VALUE!</v>
      </c>
      <c r="D463" t="e">
        <f>COUNTIF('[1]Arrivi'!F$2:F$9996,B463)</f>
        <v>#VALUE!</v>
      </c>
    </row>
    <row r="464" spans="1:4" ht="12.75">
      <c r="A464" s="4">
        <v>433</v>
      </c>
      <c r="B464" s="52" t="s">
        <v>1628</v>
      </c>
      <c r="C464" t="e">
        <f>COUNTIF('[1]Atleti'!E$2:E$9998,A464)</f>
        <v>#VALUE!</v>
      </c>
      <c r="D464" t="e">
        <f>COUNTIF('[1]Arrivi'!F$2:F$9996,B464)</f>
        <v>#VALUE!</v>
      </c>
    </row>
    <row r="465" spans="1:4" ht="12.75">
      <c r="A465" s="4">
        <v>434</v>
      </c>
      <c r="B465" s="52" t="s">
        <v>1629</v>
      </c>
      <c r="C465" t="e">
        <f>COUNTIF('[1]Atleti'!E$2:E$9998,A465)</f>
        <v>#VALUE!</v>
      </c>
      <c r="D465" t="e">
        <f>COUNTIF('[1]Arrivi'!F$2:F$9996,B465)</f>
        <v>#VALUE!</v>
      </c>
    </row>
    <row r="466" spans="1:4" ht="12.75">
      <c r="A466" s="4">
        <v>435</v>
      </c>
      <c r="B466" s="52" t="s">
        <v>449</v>
      </c>
      <c r="C466" t="e">
        <f>COUNTIF('[1]Atleti'!E$2:E$9998,A466)</f>
        <v>#VALUE!</v>
      </c>
      <c r="D466" t="e">
        <f>COUNTIF('[1]Arrivi'!F$2:F$9996,B466)</f>
        <v>#VALUE!</v>
      </c>
    </row>
    <row r="467" spans="1:4" ht="12.75">
      <c r="A467" s="4">
        <v>436</v>
      </c>
      <c r="B467" s="52" t="s">
        <v>1630</v>
      </c>
      <c r="C467" t="e">
        <f>COUNTIF('[1]Atleti'!E$2:E$9998,A467)</f>
        <v>#VALUE!</v>
      </c>
      <c r="D467" t="e">
        <f>COUNTIF('[1]Arrivi'!F$2:F$9996,B467)</f>
        <v>#VALUE!</v>
      </c>
    </row>
    <row r="468" spans="1:4" ht="12.75">
      <c r="A468" s="4">
        <v>437</v>
      </c>
      <c r="B468" s="52" t="s">
        <v>1631</v>
      </c>
      <c r="C468" t="e">
        <f>COUNTIF('[1]Atleti'!E$2:E$9998,A468)</f>
        <v>#VALUE!</v>
      </c>
      <c r="D468" t="e">
        <f>COUNTIF('[1]Arrivi'!F$2:F$9996,B468)</f>
        <v>#VALUE!</v>
      </c>
    </row>
    <row r="469" spans="1:4" ht="12.75">
      <c r="A469" s="4">
        <v>438</v>
      </c>
      <c r="B469" s="52" t="s">
        <v>1632</v>
      </c>
      <c r="C469" t="e">
        <f>COUNTIF('[1]Atleti'!E$2:E$9998,A469)</f>
        <v>#VALUE!</v>
      </c>
      <c r="D469" t="e">
        <f>COUNTIF('[1]Arrivi'!F$2:F$9996,B469)</f>
        <v>#VALUE!</v>
      </c>
    </row>
    <row r="470" spans="1:4" ht="12.75">
      <c r="A470" s="4">
        <v>439</v>
      </c>
      <c r="B470" s="52" t="s">
        <v>1633</v>
      </c>
      <c r="C470" t="e">
        <f>COUNTIF('[1]Atleti'!E$2:E$9998,A470)</f>
        <v>#VALUE!</v>
      </c>
      <c r="D470" t="e">
        <f>COUNTIF('[1]Arrivi'!F$2:F$9996,B470)</f>
        <v>#VALUE!</v>
      </c>
    </row>
    <row r="471" spans="1:4" ht="12.75">
      <c r="A471" s="4">
        <v>440</v>
      </c>
      <c r="B471" s="52" t="s">
        <v>1634</v>
      </c>
      <c r="C471" t="e">
        <f>COUNTIF('[1]Atleti'!E$2:E$9998,A471)</f>
        <v>#VALUE!</v>
      </c>
      <c r="D471" t="e">
        <f>COUNTIF('[1]Arrivi'!F$2:F$9996,B471)</f>
        <v>#VALUE!</v>
      </c>
    </row>
    <row r="472" spans="1:4" ht="12.75">
      <c r="A472" s="4">
        <v>441</v>
      </c>
      <c r="B472" s="52" t="s">
        <v>1635</v>
      </c>
      <c r="C472" t="e">
        <f>COUNTIF('[1]Atleti'!E$2:E$9998,A472)</f>
        <v>#VALUE!</v>
      </c>
      <c r="D472" t="e">
        <f>COUNTIF('[1]Arrivi'!F$2:F$9996,B472)</f>
        <v>#VALUE!</v>
      </c>
    </row>
    <row r="473" spans="1:4" ht="12.75">
      <c r="A473" s="4">
        <v>442</v>
      </c>
      <c r="B473" s="52" t="s">
        <v>1636</v>
      </c>
      <c r="C473" t="e">
        <f>COUNTIF('[1]Atleti'!E$2:E$9998,A473)</f>
        <v>#VALUE!</v>
      </c>
      <c r="D473" t="e">
        <f>COUNTIF('[1]Arrivi'!F$2:F$9996,B473)</f>
        <v>#VALUE!</v>
      </c>
    </row>
    <row r="474" spans="1:4" ht="12.75">
      <c r="A474" s="4">
        <v>443</v>
      </c>
      <c r="B474" s="52" t="s">
        <v>450</v>
      </c>
      <c r="C474" t="e">
        <f>COUNTIF('[1]Atleti'!E$2:E$9998,A474)</f>
        <v>#VALUE!</v>
      </c>
      <c r="D474" t="e">
        <f>COUNTIF('[1]Arrivi'!F$2:F$9996,B474)</f>
        <v>#VALUE!</v>
      </c>
    </row>
    <row r="475" spans="1:4" ht="12.75">
      <c r="A475" s="4">
        <v>444</v>
      </c>
      <c r="B475" s="52" t="s">
        <v>451</v>
      </c>
      <c r="C475" t="e">
        <f>COUNTIF('[1]Atleti'!E$2:E$9998,A475)</f>
        <v>#VALUE!</v>
      </c>
      <c r="D475" t="e">
        <f>COUNTIF('[1]Arrivi'!F$2:F$9996,B475)</f>
        <v>#VALUE!</v>
      </c>
    </row>
    <row r="476" spans="1:4" ht="12.75">
      <c r="A476" s="4">
        <v>445</v>
      </c>
      <c r="B476" s="52" t="s">
        <v>452</v>
      </c>
      <c r="C476" t="e">
        <f>COUNTIF('[1]Atleti'!E$2:E$9998,A476)</f>
        <v>#VALUE!</v>
      </c>
      <c r="D476" t="e">
        <f>COUNTIF('[1]Arrivi'!F$2:F$9996,B476)</f>
        <v>#VALUE!</v>
      </c>
    </row>
    <row r="477" spans="1:4" ht="12.75">
      <c r="A477" s="4">
        <v>446</v>
      </c>
      <c r="B477" s="52" t="s">
        <v>453</v>
      </c>
      <c r="C477" t="e">
        <f>COUNTIF('[1]Atleti'!E$2:E$9998,A477)</f>
        <v>#VALUE!</v>
      </c>
      <c r="D477" t="e">
        <f>COUNTIF('[1]Arrivi'!F$2:F$9996,B477)</f>
        <v>#VALUE!</v>
      </c>
    </row>
    <row r="478" spans="1:4" ht="12.75">
      <c r="A478" s="4">
        <v>447</v>
      </c>
      <c r="B478" s="52" t="s">
        <v>454</v>
      </c>
      <c r="C478" t="e">
        <f>COUNTIF('[1]Atleti'!E$2:E$9998,A478)</f>
        <v>#VALUE!</v>
      </c>
      <c r="D478" t="e">
        <f>COUNTIF('[1]Arrivi'!F$2:F$9996,B478)</f>
        <v>#VALUE!</v>
      </c>
    </row>
    <row r="479" spans="1:4" ht="12.75">
      <c r="A479" s="4">
        <v>448</v>
      </c>
      <c r="B479" s="52" t="s">
        <v>455</v>
      </c>
      <c r="C479" t="e">
        <f>COUNTIF('[1]Atleti'!E$2:E$9998,A479)</f>
        <v>#VALUE!</v>
      </c>
      <c r="D479" t="e">
        <f>COUNTIF('[1]Arrivi'!F$2:F$9996,B479)</f>
        <v>#VALUE!</v>
      </c>
    </row>
    <row r="480" spans="1:4" ht="12.75">
      <c r="A480" s="4">
        <v>449</v>
      </c>
      <c r="B480" s="52" t="s">
        <v>456</v>
      </c>
      <c r="C480" t="e">
        <f>COUNTIF('[1]Atleti'!E$2:E$9998,A480)</f>
        <v>#VALUE!</v>
      </c>
      <c r="D480" t="e">
        <f>COUNTIF('[1]Arrivi'!F$2:F$9996,B480)</f>
        <v>#VALUE!</v>
      </c>
    </row>
    <row r="481" spans="1:4" ht="12.75">
      <c r="A481" s="4">
        <v>450</v>
      </c>
      <c r="B481" s="52" t="s">
        <v>457</v>
      </c>
      <c r="C481" t="e">
        <f>COUNTIF('[1]Atleti'!E$2:E$9998,A481)</f>
        <v>#VALUE!</v>
      </c>
      <c r="D481" t="e">
        <f>COUNTIF('[1]Arrivi'!F$2:F$9996,B481)</f>
        <v>#VALUE!</v>
      </c>
    </row>
    <row r="482" spans="1:4" ht="12.75">
      <c r="A482" s="4">
        <v>451</v>
      </c>
      <c r="B482" s="52" t="s">
        <v>458</v>
      </c>
      <c r="C482" t="e">
        <f>COUNTIF('[1]Atleti'!E$2:E$9998,A482)</f>
        <v>#VALUE!</v>
      </c>
      <c r="D482" t="e">
        <f>COUNTIF('[1]Arrivi'!F$2:F$9996,B482)</f>
        <v>#VALUE!</v>
      </c>
    </row>
    <row r="483" spans="1:4" ht="12.75">
      <c r="A483" s="4">
        <v>452</v>
      </c>
      <c r="B483" s="52" t="s">
        <v>1637</v>
      </c>
      <c r="C483" t="e">
        <f>COUNTIF('[1]Atleti'!E$2:E$9998,A483)</f>
        <v>#VALUE!</v>
      </c>
      <c r="D483" t="e">
        <f>COUNTIF('[1]Arrivi'!F$2:F$9996,B483)</f>
        <v>#VALUE!</v>
      </c>
    </row>
    <row r="484" spans="1:4" ht="12.75">
      <c r="A484" s="4">
        <v>453</v>
      </c>
      <c r="B484" s="52" t="s">
        <v>459</v>
      </c>
      <c r="C484" t="e">
        <f>COUNTIF('[1]Atleti'!E$2:E$9998,A484)</f>
        <v>#VALUE!</v>
      </c>
      <c r="D484" t="e">
        <f>COUNTIF('[1]Arrivi'!F$2:F$9996,B484)</f>
        <v>#VALUE!</v>
      </c>
    </row>
    <row r="485" spans="1:4" ht="12.75">
      <c r="A485" s="4">
        <v>454</v>
      </c>
      <c r="B485" s="52" t="s">
        <v>460</v>
      </c>
      <c r="C485" t="e">
        <f>COUNTIF('[1]Atleti'!E$2:E$9998,A485)</f>
        <v>#VALUE!</v>
      </c>
      <c r="D485" t="e">
        <f>COUNTIF('[1]Arrivi'!F$2:F$9996,B485)</f>
        <v>#VALUE!</v>
      </c>
    </row>
    <row r="486" spans="1:4" ht="12.75">
      <c r="A486" s="4">
        <v>455</v>
      </c>
      <c r="B486" s="52" t="s">
        <v>461</v>
      </c>
      <c r="C486" t="e">
        <f>COUNTIF('[1]Atleti'!E$2:E$9998,A486)</f>
        <v>#VALUE!</v>
      </c>
      <c r="D486" t="e">
        <f>COUNTIF('[1]Arrivi'!F$2:F$9996,B486)</f>
        <v>#VALUE!</v>
      </c>
    </row>
    <row r="487" spans="1:4" ht="12.75">
      <c r="A487" s="4">
        <v>456</v>
      </c>
      <c r="B487" s="52" t="s">
        <v>1638</v>
      </c>
      <c r="C487" t="e">
        <f>COUNTIF('[1]Atleti'!E$2:E$9998,A487)</f>
        <v>#VALUE!</v>
      </c>
      <c r="D487" t="e">
        <f>COUNTIF('[1]Arrivi'!F$2:F$9996,B487)</f>
        <v>#VALUE!</v>
      </c>
    </row>
    <row r="488" spans="1:4" ht="12.75">
      <c r="A488" s="4">
        <v>457</v>
      </c>
      <c r="B488" s="52" t="s">
        <v>462</v>
      </c>
      <c r="C488" t="e">
        <f>COUNTIF('[1]Atleti'!E$2:E$9998,A488)</f>
        <v>#VALUE!</v>
      </c>
      <c r="D488" t="e">
        <f>COUNTIF('[1]Arrivi'!F$2:F$9996,B488)</f>
        <v>#VALUE!</v>
      </c>
    </row>
    <row r="489" spans="1:4" ht="12.75">
      <c r="A489" s="4">
        <v>458</v>
      </c>
      <c r="B489" s="52" t="s">
        <v>1639</v>
      </c>
      <c r="C489" t="e">
        <f>COUNTIF('[1]Atleti'!E$2:E$9998,A489)</f>
        <v>#VALUE!</v>
      </c>
      <c r="D489" t="e">
        <f>COUNTIF('[1]Arrivi'!F$2:F$9996,B489)</f>
        <v>#VALUE!</v>
      </c>
    </row>
    <row r="490" spans="1:4" ht="12.75">
      <c r="A490" s="4">
        <v>459</v>
      </c>
      <c r="B490" s="52" t="s">
        <v>1640</v>
      </c>
      <c r="C490" t="e">
        <f>COUNTIF('[1]Atleti'!E$2:E$9998,A490)</f>
        <v>#VALUE!</v>
      </c>
      <c r="D490" t="e">
        <f>COUNTIF('[1]Arrivi'!F$2:F$9996,B490)</f>
        <v>#VALUE!</v>
      </c>
    </row>
    <row r="491" spans="1:4" ht="12.75">
      <c r="A491" s="4">
        <v>460</v>
      </c>
      <c r="B491" s="52" t="s">
        <v>1641</v>
      </c>
      <c r="C491" t="e">
        <f>COUNTIF('[1]Atleti'!E$2:E$9998,A491)</f>
        <v>#VALUE!</v>
      </c>
      <c r="D491" t="e">
        <f>COUNTIF('[1]Arrivi'!F$2:F$9996,B491)</f>
        <v>#VALUE!</v>
      </c>
    </row>
    <row r="492" spans="1:4" ht="12.75">
      <c r="A492" s="4">
        <v>461</v>
      </c>
      <c r="B492" s="52" t="s">
        <v>1642</v>
      </c>
      <c r="C492" t="e">
        <f>COUNTIF('[1]Atleti'!E$2:E$9998,A492)</f>
        <v>#VALUE!</v>
      </c>
      <c r="D492" t="e">
        <f>COUNTIF('[1]Arrivi'!F$2:F$9996,B492)</f>
        <v>#VALUE!</v>
      </c>
    </row>
    <row r="493" spans="1:4" ht="12.75">
      <c r="A493" s="4">
        <v>462</v>
      </c>
      <c r="B493" s="52" t="s">
        <v>463</v>
      </c>
      <c r="C493" t="e">
        <f>COUNTIF('[1]Atleti'!E$2:E$9998,A493)</f>
        <v>#VALUE!</v>
      </c>
      <c r="D493" t="e">
        <f>COUNTIF('[1]Arrivi'!F$2:F$9996,B493)</f>
        <v>#VALUE!</v>
      </c>
    </row>
    <row r="494" spans="1:4" ht="12.75">
      <c r="A494" s="4">
        <v>463</v>
      </c>
      <c r="B494" s="52" t="s">
        <v>464</v>
      </c>
      <c r="C494" t="e">
        <f>COUNTIF('[1]Atleti'!E$2:E$9998,A494)</f>
        <v>#VALUE!</v>
      </c>
      <c r="D494" t="e">
        <f>COUNTIF('[1]Arrivi'!F$2:F$9996,B494)</f>
        <v>#VALUE!</v>
      </c>
    </row>
    <row r="495" spans="1:4" ht="12.75">
      <c r="A495" s="4">
        <v>464</v>
      </c>
      <c r="B495" s="52" t="s">
        <v>1643</v>
      </c>
      <c r="C495" t="e">
        <f>COUNTIF('[1]Atleti'!E$2:E$9998,A495)</f>
        <v>#VALUE!</v>
      </c>
      <c r="D495" t="e">
        <f>COUNTIF('[1]Arrivi'!F$2:F$9996,B495)</f>
        <v>#VALUE!</v>
      </c>
    </row>
    <row r="496" spans="1:4" ht="12.75">
      <c r="A496" s="4">
        <v>465</v>
      </c>
      <c r="B496" s="52" t="s">
        <v>1644</v>
      </c>
      <c r="C496" t="e">
        <f>COUNTIF('[1]Atleti'!E$2:E$9998,A496)</f>
        <v>#VALUE!</v>
      </c>
      <c r="D496" t="e">
        <f>COUNTIF('[1]Arrivi'!F$2:F$9996,B496)</f>
        <v>#VALUE!</v>
      </c>
    </row>
    <row r="497" spans="1:4" ht="12.75">
      <c r="A497" s="4">
        <v>466</v>
      </c>
      <c r="B497" s="52" t="s">
        <v>1645</v>
      </c>
      <c r="C497" t="e">
        <f>COUNTIF('[1]Atleti'!E$2:E$9998,A497)</f>
        <v>#VALUE!</v>
      </c>
      <c r="D497" t="e">
        <f>COUNTIF('[1]Arrivi'!F$2:F$9996,B497)</f>
        <v>#VALUE!</v>
      </c>
    </row>
    <row r="498" spans="1:4" ht="12.75">
      <c r="A498" s="4">
        <v>467</v>
      </c>
      <c r="B498" s="52" t="s">
        <v>465</v>
      </c>
      <c r="C498" t="e">
        <f>COUNTIF('[1]Atleti'!E$2:E$9998,A498)</f>
        <v>#VALUE!</v>
      </c>
      <c r="D498" t="e">
        <f>COUNTIF('[1]Arrivi'!F$2:F$9996,B498)</f>
        <v>#VALUE!</v>
      </c>
    </row>
    <row r="499" spans="1:4" ht="12.75">
      <c r="A499" s="4">
        <v>468</v>
      </c>
      <c r="B499" s="52" t="s">
        <v>1646</v>
      </c>
      <c r="C499" t="e">
        <f>COUNTIF('[1]Atleti'!E$2:E$9998,A499)</f>
        <v>#VALUE!</v>
      </c>
      <c r="D499" t="e">
        <f>COUNTIF('[1]Arrivi'!F$2:F$9996,B499)</f>
        <v>#VALUE!</v>
      </c>
    </row>
    <row r="500" spans="1:4" ht="12.75">
      <c r="A500" s="4">
        <v>469</v>
      </c>
      <c r="B500" s="52" t="s">
        <v>466</v>
      </c>
      <c r="C500" t="e">
        <f>COUNTIF('[1]Atleti'!E$2:E$9998,A500)</f>
        <v>#VALUE!</v>
      </c>
      <c r="D500" t="e">
        <f>COUNTIF('[1]Arrivi'!F$2:F$9996,B500)</f>
        <v>#VALUE!</v>
      </c>
    </row>
    <row r="501" spans="1:4" ht="12.75">
      <c r="A501" s="4">
        <v>470</v>
      </c>
      <c r="B501" s="52" t="s">
        <v>467</v>
      </c>
      <c r="C501" t="e">
        <f>COUNTIF('[1]Atleti'!E$2:E$9998,A501)</f>
        <v>#VALUE!</v>
      </c>
      <c r="D501" t="e">
        <f>COUNTIF('[1]Arrivi'!F$2:F$9996,B501)</f>
        <v>#VALUE!</v>
      </c>
    </row>
    <row r="502" spans="1:4" ht="12.75">
      <c r="A502" s="4">
        <v>471</v>
      </c>
      <c r="B502" s="52" t="s">
        <v>1647</v>
      </c>
      <c r="C502" t="e">
        <f>COUNTIF('[1]Atleti'!E$2:E$9998,A502)</f>
        <v>#VALUE!</v>
      </c>
      <c r="D502" t="e">
        <f>COUNTIF('[1]Arrivi'!F$2:F$9996,B502)</f>
        <v>#VALUE!</v>
      </c>
    </row>
    <row r="503" spans="1:4" ht="12.75">
      <c r="A503" s="4">
        <v>472</v>
      </c>
      <c r="B503" s="52" t="s">
        <v>468</v>
      </c>
      <c r="C503" t="e">
        <f>COUNTIF('[1]Atleti'!E$2:E$9998,A503)</f>
        <v>#VALUE!</v>
      </c>
      <c r="D503" t="e">
        <f>COUNTIF('[1]Arrivi'!F$2:F$9996,B503)</f>
        <v>#VALUE!</v>
      </c>
    </row>
    <row r="504" spans="1:4" ht="12.75">
      <c r="A504" s="4">
        <v>473</v>
      </c>
      <c r="B504" s="52" t="s">
        <v>469</v>
      </c>
      <c r="C504" t="e">
        <f>COUNTIF('[1]Atleti'!E$2:E$9998,A504)</f>
        <v>#VALUE!</v>
      </c>
      <c r="D504" t="e">
        <f>COUNTIF('[1]Arrivi'!F$2:F$9996,B504)</f>
        <v>#VALUE!</v>
      </c>
    </row>
    <row r="505" spans="1:4" ht="12.75">
      <c r="A505" s="4">
        <v>474</v>
      </c>
      <c r="B505" s="52" t="s">
        <v>470</v>
      </c>
      <c r="C505" t="e">
        <f>COUNTIF('[1]Atleti'!E$2:E$9998,A505)</f>
        <v>#VALUE!</v>
      </c>
      <c r="D505" t="e">
        <f>COUNTIF('[1]Arrivi'!F$2:F$9996,B505)</f>
        <v>#VALUE!</v>
      </c>
    </row>
    <row r="506" spans="1:4" ht="12.75">
      <c r="A506" s="4">
        <v>475</v>
      </c>
      <c r="B506" s="52" t="s">
        <v>471</v>
      </c>
      <c r="C506" t="e">
        <f>COUNTIF('[1]Atleti'!E$2:E$9998,A506)</f>
        <v>#VALUE!</v>
      </c>
      <c r="D506" t="e">
        <f>COUNTIF('[1]Arrivi'!F$2:F$9996,B506)</f>
        <v>#VALUE!</v>
      </c>
    </row>
    <row r="507" spans="1:4" ht="12.75">
      <c r="A507" s="4">
        <v>476</v>
      </c>
      <c r="B507" s="52" t="s">
        <v>1648</v>
      </c>
      <c r="C507" t="e">
        <f>COUNTIF('[1]Atleti'!E$2:E$9998,A507)</f>
        <v>#VALUE!</v>
      </c>
      <c r="D507" t="e">
        <f>COUNTIF('[1]Arrivi'!F$2:F$9996,B507)</f>
        <v>#VALUE!</v>
      </c>
    </row>
    <row r="508" spans="1:4" ht="12.75">
      <c r="A508" s="4">
        <v>477</v>
      </c>
      <c r="B508" s="52" t="s">
        <v>1649</v>
      </c>
      <c r="C508" t="e">
        <f>COUNTIF('[1]Atleti'!E$2:E$9998,A508)</f>
        <v>#VALUE!</v>
      </c>
      <c r="D508" t="e">
        <f>COUNTIF('[1]Arrivi'!F$2:F$9996,B508)</f>
        <v>#VALUE!</v>
      </c>
    </row>
    <row r="509" spans="1:4" ht="12.75">
      <c r="A509" s="4">
        <v>478</v>
      </c>
      <c r="B509" s="52" t="s">
        <v>1650</v>
      </c>
      <c r="C509" t="e">
        <f>COUNTIF('[1]Atleti'!E$2:E$9998,A509)</f>
        <v>#VALUE!</v>
      </c>
      <c r="D509" t="e">
        <f>COUNTIF('[1]Arrivi'!F$2:F$9996,B509)</f>
        <v>#VALUE!</v>
      </c>
    </row>
    <row r="510" spans="1:4" ht="12.75">
      <c r="A510" s="4">
        <v>479</v>
      </c>
      <c r="B510" s="52" t="s">
        <v>1651</v>
      </c>
      <c r="C510" t="e">
        <f>COUNTIF('[1]Atleti'!E$2:E$9998,A510)</f>
        <v>#VALUE!</v>
      </c>
      <c r="D510" t="e">
        <f>COUNTIF('[1]Arrivi'!F$2:F$9996,B510)</f>
        <v>#VALUE!</v>
      </c>
    </row>
    <row r="511" spans="1:4" ht="12.75">
      <c r="A511" s="4">
        <v>480</v>
      </c>
      <c r="B511" s="52" t="s">
        <v>1652</v>
      </c>
      <c r="C511" t="e">
        <f>COUNTIF('[1]Atleti'!E$2:E$9998,A511)</f>
        <v>#VALUE!</v>
      </c>
      <c r="D511" t="e">
        <f>COUNTIF('[1]Arrivi'!F$2:F$9996,B511)</f>
        <v>#VALUE!</v>
      </c>
    </row>
    <row r="512" spans="1:4" ht="12.75">
      <c r="A512" s="4">
        <v>481</v>
      </c>
      <c r="B512" s="52" t="s">
        <v>1653</v>
      </c>
      <c r="C512" t="e">
        <f>COUNTIF('[1]Atleti'!E$2:E$9998,A512)</f>
        <v>#VALUE!</v>
      </c>
      <c r="D512" t="e">
        <f>COUNTIF('[1]Arrivi'!F$2:F$9996,B512)</f>
        <v>#VALUE!</v>
      </c>
    </row>
    <row r="513" spans="1:4" ht="12.75">
      <c r="A513" s="4">
        <v>482</v>
      </c>
      <c r="B513" s="52" t="s">
        <v>1654</v>
      </c>
      <c r="C513" t="e">
        <f>COUNTIF('[1]Atleti'!E$2:E$9998,A513)</f>
        <v>#VALUE!</v>
      </c>
      <c r="D513" t="e">
        <f>COUNTIF('[1]Arrivi'!F$2:F$9996,B513)</f>
        <v>#VALUE!</v>
      </c>
    </row>
    <row r="514" spans="1:4" ht="12.75">
      <c r="A514" s="4">
        <v>483</v>
      </c>
      <c r="B514" s="52" t="s">
        <v>1655</v>
      </c>
      <c r="C514" t="e">
        <f>COUNTIF('[1]Atleti'!E$2:E$9998,A514)</f>
        <v>#VALUE!</v>
      </c>
      <c r="D514" t="e">
        <f>COUNTIF('[1]Arrivi'!F$2:F$9996,B514)</f>
        <v>#VALUE!</v>
      </c>
    </row>
    <row r="515" spans="1:4" ht="12.75">
      <c r="A515" s="4">
        <v>484</v>
      </c>
      <c r="B515" s="52" t="s">
        <v>472</v>
      </c>
      <c r="C515" t="e">
        <f>COUNTIF('[1]Atleti'!E$2:E$9998,A515)</f>
        <v>#VALUE!</v>
      </c>
      <c r="D515" t="e">
        <f>COUNTIF('[1]Arrivi'!F$2:F$9996,B515)</f>
        <v>#VALUE!</v>
      </c>
    </row>
    <row r="516" spans="1:4" ht="12.75">
      <c r="A516" s="4">
        <v>485</v>
      </c>
      <c r="B516" s="52" t="s">
        <v>473</v>
      </c>
      <c r="C516" t="e">
        <f>COUNTIF('[1]Atleti'!E$2:E$9998,A516)</f>
        <v>#VALUE!</v>
      </c>
      <c r="D516" t="e">
        <f>COUNTIF('[1]Arrivi'!F$2:F$9996,B516)</f>
        <v>#VALUE!</v>
      </c>
    </row>
    <row r="517" spans="1:4" ht="12.75">
      <c r="A517" s="4">
        <v>486</v>
      </c>
      <c r="B517" s="52" t="s">
        <v>1656</v>
      </c>
      <c r="C517" t="e">
        <f>COUNTIF('[1]Atleti'!E$2:E$9998,A517)</f>
        <v>#VALUE!</v>
      </c>
      <c r="D517" t="e">
        <f>COUNTIF('[1]Arrivi'!F$2:F$9996,B517)</f>
        <v>#VALUE!</v>
      </c>
    </row>
    <row r="518" spans="1:4" ht="12.75">
      <c r="A518" s="4">
        <v>487</v>
      </c>
      <c r="B518" s="52" t="s">
        <v>1657</v>
      </c>
      <c r="C518" t="e">
        <f>COUNTIF('[1]Atleti'!E$2:E$9998,A518)</f>
        <v>#VALUE!</v>
      </c>
      <c r="D518" t="e">
        <f>COUNTIF('[1]Arrivi'!F$2:F$9996,B518)</f>
        <v>#VALUE!</v>
      </c>
    </row>
    <row r="519" spans="1:4" ht="12.75">
      <c r="A519" s="4">
        <v>488</v>
      </c>
      <c r="B519" s="52" t="s">
        <v>1658</v>
      </c>
      <c r="C519" t="e">
        <f>COUNTIF('[1]Atleti'!E$2:E$9998,A519)</f>
        <v>#VALUE!</v>
      </c>
      <c r="D519" t="e">
        <f>COUNTIF('[1]Arrivi'!F$2:F$9996,B519)</f>
        <v>#VALUE!</v>
      </c>
    </row>
    <row r="520" spans="1:4" ht="12.75">
      <c r="A520" s="4">
        <v>489</v>
      </c>
      <c r="B520" s="52" t="s">
        <v>1659</v>
      </c>
      <c r="C520" t="e">
        <f>COUNTIF('[1]Atleti'!E$2:E$9998,A520)</f>
        <v>#VALUE!</v>
      </c>
      <c r="D520" t="e">
        <f>COUNTIF('[1]Arrivi'!F$2:F$9996,B520)</f>
        <v>#VALUE!</v>
      </c>
    </row>
    <row r="521" spans="1:4" ht="12.75">
      <c r="A521" s="4">
        <v>490</v>
      </c>
      <c r="B521" s="52" t="s">
        <v>1660</v>
      </c>
      <c r="C521" t="e">
        <f>COUNTIF('[1]Atleti'!E$2:E$9998,A521)</f>
        <v>#VALUE!</v>
      </c>
      <c r="D521" t="e">
        <f>COUNTIF('[1]Arrivi'!F$2:F$9996,B521)</f>
        <v>#VALUE!</v>
      </c>
    </row>
    <row r="522" spans="1:4" ht="12.75">
      <c r="A522" s="4">
        <v>491</v>
      </c>
      <c r="B522" s="52" t="s">
        <v>474</v>
      </c>
      <c r="C522" t="e">
        <f>COUNTIF('[1]Atleti'!E$2:E$9998,A522)</f>
        <v>#VALUE!</v>
      </c>
      <c r="D522" t="e">
        <f>COUNTIF('[1]Arrivi'!F$2:F$9996,B522)</f>
        <v>#VALUE!</v>
      </c>
    </row>
    <row r="523" spans="1:4" ht="12.75">
      <c r="A523" s="4">
        <v>492</v>
      </c>
      <c r="B523" s="52" t="s">
        <v>475</v>
      </c>
      <c r="C523" t="e">
        <f>COUNTIF('[1]Atleti'!E$2:E$9998,A523)</f>
        <v>#VALUE!</v>
      </c>
      <c r="D523" t="e">
        <f>COUNTIF('[1]Arrivi'!F$2:F$9996,B523)</f>
        <v>#VALUE!</v>
      </c>
    </row>
    <row r="524" spans="1:4" ht="12.75">
      <c r="A524" s="4">
        <v>493</v>
      </c>
      <c r="B524" s="52" t="s">
        <v>476</v>
      </c>
      <c r="C524" t="e">
        <f>COUNTIF('[1]Atleti'!E$2:E$9998,A524)</f>
        <v>#VALUE!</v>
      </c>
      <c r="D524" t="e">
        <f>COUNTIF('[1]Arrivi'!F$2:F$9996,B524)</f>
        <v>#VALUE!</v>
      </c>
    </row>
    <row r="525" spans="1:4" ht="12.75">
      <c r="A525" s="4">
        <v>494</v>
      </c>
      <c r="B525" s="52" t="s">
        <v>1661</v>
      </c>
      <c r="C525" t="e">
        <f>COUNTIF('[1]Atleti'!E$2:E$9998,A525)</f>
        <v>#VALUE!</v>
      </c>
      <c r="D525" t="e">
        <f>COUNTIF('[1]Arrivi'!F$2:F$9996,B525)</f>
        <v>#VALUE!</v>
      </c>
    </row>
    <row r="526" spans="1:4" ht="12.75">
      <c r="A526" s="4">
        <v>495</v>
      </c>
      <c r="B526" s="52" t="s">
        <v>477</v>
      </c>
      <c r="C526" t="e">
        <f>COUNTIF('[1]Atleti'!E$2:E$9998,A526)</f>
        <v>#VALUE!</v>
      </c>
      <c r="D526" t="e">
        <f>COUNTIF('[1]Arrivi'!F$2:F$9996,B526)</f>
        <v>#VALUE!</v>
      </c>
    </row>
    <row r="527" spans="1:4" ht="12.75">
      <c r="A527" s="4">
        <v>496</v>
      </c>
      <c r="B527" s="52" t="s">
        <v>478</v>
      </c>
      <c r="C527" t="e">
        <f>COUNTIF('[1]Atleti'!E$2:E$9998,A527)</f>
        <v>#VALUE!</v>
      </c>
      <c r="D527" t="e">
        <f>COUNTIF('[1]Arrivi'!F$2:F$9996,B527)</f>
        <v>#VALUE!</v>
      </c>
    </row>
    <row r="528" spans="1:4" ht="12.75">
      <c r="A528" s="4">
        <v>497</v>
      </c>
      <c r="B528" s="52" t="s">
        <v>479</v>
      </c>
      <c r="C528" t="e">
        <f>COUNTIF('[1]Atleti'!E$2:E$9998,A528)</f>
        <v>#VALUE!</v>
      </c>
      <c r="D528" t="e">
        <f>COUNTIF('[1]Arrivi'!F$2:F$9996,B528)</f>
        <v>#VALUE!</v>
      </c>
    </row>
    <row r="529" spans="1:4" ht="12.75">
      <c r="A529" s="4">
        <v>498</v>
      </c>
      <c r="B529" s="52" t="s">
        <v>480</v>
      </c>
      <c r="C529" t="e">
        <f>COUNTIF('[1]Atleti'!E$2:E$9998,A529)</f>
        <v>#VALUE!</v>
      </c>
      <c r="D529" t="e">
        <f>COUNTIF('[1]Arrivi'!F$2:F$9996,B529)</f>
        <v>#VALUE!</v>
      </c>
    </row>
    <row r="530" spans="1:4" ht="12.75">
      <c r="A530" s="4">
        <v>499</v>
      </c>
      <c r="B530" s="52" t="s">
        <v>481</v>
      </c>
      <c r="C530" t="e">
        <f>COUNTIF('[1]Atleti'!E$2:E$9998,A530)</f>
        <v>#VALUE!</v>
      </c>
      <c r="D530" t="e">
        <f>COUNTIF('[1]Arrivi'!F$2:F$9996,B530)</f>
        <v>#VALUE!</v>
      </c>
    </row>
    <row r="531" spans="1:4" ht="12.75">
      <c r="A531" s="4">
        <v>500</v>
      </c>
      <c r="B531" s="52" t="s">
        <v>482</v>
      </c>
      <c r="C531" t="e">
        <f>COUNTIF('[1]Atleti'!E$2:E$9998,A531)</f>
        <v>#VALUE!</v>
      </c>
      <c r="D531" t="e">
        <f>COUNTIF('[1]Arrivi'!F$2:F$9996,B531)</f>
        <v>#VALUE!</v>
      </c>
    </row>
    <row r="532" spans="1:4" ht="12.75">
      <c r="A532" s="4">
        <v>501</v>
      </c>
      <c r="B532" s="52" t="s">
        <v>483</v>
      </c>
      <c r="C532" t="e">
        <f>COUNTIF('[1]Atleti'!E$2:E$9998,A532)</f>
        <v>#VALUE!</v>
      </c>
      <c r="D532" t="e">
        <f>COUNTIF('[1]Arrivi'!F$2:F$9996,B532)</f>
        <v>#VALUE!</v>
      </c>
    </row>
    <row r="533" spans="1:4" ht="12.75">
      <c r="A533" s="4">
        <v>502</v>
      </c>
      <c r="B533" s="52" t="s">
        <v>484</v>
      </c>
      <c r="C533" t="e">
        <f>COUNTIF('[1]Atleti'!E$2:E$9998,A533)</f>
        <v>#VALUE!</v>
      </c>
      <c r="D533" t="e">
        <f>COUNTIF('[1]Arrivi'!F$2:F$9996,B533)</f>
        <v>#VALUE!</v>
      </c>
    </row>
    <row r="534" spans="1:4" ht="12.75">
      <c r="A534" s="4">
        <v>503</v>
      </c>
      <c r="B534" s="52" t="s">
        <v>485</v>
      </c>
      <c r="C534" t="e">
        <f>COUNTIF('[1]Atleti'!E$2:E$9998,A534)</f>
        <v>#VALUE!</v>
      </c>
      <c r="D534" t="e">
        <f>COUNTIF('[1]Arrivi'!F$2:F$9996,B534)</f>
        <v>#VALUE!</v>
      </c>
    </row>
    <row r="535" spans="1:4" ht="12.75">
      <c r="A535" s="4">
        <v>504</v>
      </c>
      <c r="B535" s="52" t="s">
        <v>486</v>
      </c>
      <c r="C535" t="e">
        <f>COUNTIF('[1]Atleti'!E$2:E$9998,A535)</f>
        <v>#VALUE!</v>
      </c>
      <c r="D535" t="e">
        <f>COUNTIF('[1]Arrivi'!F$2:F$9996,B535)</f>
        <v>#VALUE!</v>
      </c>
    </row>
    <row r="536" spans="1:4" ht="12.75">
      <c r="A536" s="4">
        <v>505</v>
      </c>
      <c r="B536" s="52" t="s">
        <v>1662</v>
      </c>
      <c r="C536" t="e">
        <f>COUNTIF('[1]Atleti'!E$2:E$9998,A536)</f>
        <v>#VALUE!</v>
      </c>
      <c r="D536" t="e">
        <f>COUNTIF('[1]Arrivi'!F$2:F$9996,B536)</f>
        <v>#VALUE!</v>
      </c>
    </row>
    <row r="537" spans="1:4" ht="12.75">
      <c r="A537" s="4">
        <v>506</v>
      </c>
      <c r="B537" s="52" t="s">
        <v>487</v>
      </c>
      <c r="C537" t="e">
        <f>COUNTIF('[1]Atleti'!E$2:E$9998,A537)</f>
        <v>#VALUE!</v>
      </c>
      <c r="D537" t="e">
        <f>COUNTIF('[1]Arrivi'!F$2:F$9996,B537)</f>
        <v>#VALUE!</v>
      </c>
    </row>
    <row r="538" spans="1:4" ht="12.75">
      <c r="A538" s="4">
        <v>507</v>
      </c>
      <c r="B538" s="52" t="s">
        <v>488</v>
      </c>
      <c r="C538" t="e">
        <f>COUNTIF('[1]Atleti'!E$2:E$9998,A538)</f>
        <v>#VALUE!</v>
      </c>
      <c r="D538" t="e">
        <f>COUNTIF('[1]Arrivi'!F$2:F$9996,B538)</f>
        <v>#VALUE!</v>
      </c>
    </row>
    <row r="539" spans="1:4" ht="12.75">
      <c r="A539" s="4">
        <v>508</v>
      </c>
      <c r="B539" s="52" t="s">
        <v>489</v>
      </c>
      <c r="C539" t="e">
        <f>COUNTIF('[1]Atleti'!E$2:E$9998,A539)</f>
        <v>#VALUE!</v>
      </c>
      <c r="D539" t="e">
        <f>COUNTIF('[1]Arrivi'!F$2:F$9996,B539)</f>
        <v>#VALUE!</v>
      </c>
    </row>
    <row r="540" spans="1:4" ht="12.75">
      <c r="A540" s="4">
        <v>509</v>
      </c>
      <c r="B540" s="52" t="s">
        <v>490</v>
      </c>
      <c r="C540" t="e">
        <f>COUNTIF('[1]Atleti'!E$2:E$9998,A540)</f>
        <v>#VALUE!</v>
      </c>
      <c r="D540" t="e">
        <f>COUNTIF('[1]Arrivi'!F$2:F$9996,B540)</f>
        <v>#VALUE!</v>
      </c>
    </row>
    <row r="541" spans="1:4" ht="12.75">
      <c r="A541" s="4">
        <v>510</v>
      </c>
      <c r="B541" s="52" t="s">
        <v>491</v>
      </c>
      <c r="C541" t="e">
        <f>COUNTIF('[1]Atleti'!E$2:E$9998,A541)</f>
        <v>#VALUE!</v>
      </c>
      <c r="D541" t="e">
        <f>COUNTIF('[1]Arrivi'!F$2:F$9996,B541)</f>
        <v>#VALUE!</v>
      </c>
    </row>
    <row r="542" spans="1:4" ht="12.75">
      <c r="A542" s="4">
        <v>511</v>
      </c>
      <c r="B542" s="52" t="s">
        <v>492</v>
      </c>
      <c r="C542" t="e">
        <f>COUNTIF('[1]Atleti'!E$2:E$9998,A542)</f>
        <v>#VALUE!</v>
      </c>
      <c r="D542" t="e">
        <f>COUNTIF('[1]Arrivi'!F$2:F$9996,B542)</f>
        <v>#VALUE!</v>
      </c>
    </row>
    <row r="543" spans="1:4" ht="12.75">
      <c r="A543" s="4">
        <v>512</v>
      </c>
      <c r="B543" s="52" t="s">
        <v>1663</v>
      </c>
      <c r="C543" t="e">
        <f>COUNTIF('[1]Atleti'!E$2:E$9998,A543)</f>
        <v>#VALUE!</v>
      </c>
      <c r="D543" t="e">
        <f>COUNTIF('[1]Arrivi'!F$2:F$9996,B543)</f>
        <v>#VALUE!</v>
      </c>
    </row>
    <row r="544" spans="1:4" ht="12.75">
      <c r="A544" s="4">
        <v>513</v>
      </c>
      <c r="B544" s="52" t="s">
        <v>493</v>
      </c>
      <c r="C544" t="e">
        <f>COUNTIF('[1]Atleti'!E$2:E$9998,A544)</f>
        <v>#VALUE!</v>
      </c>
      <c r="D544" t="e">
        <f>COUNTIF('[1]Arrivi'!F$2:F$9996,B544)</f>
        <v>#VALUE!</v>
      </c>
    </row>
    <row r="545" spans="1:4" ht="12.75">
      <c r="A545" s="4">
        <v>514</v>
      </c>
      <c r="B545" s="52" t="s">
        <v>494</v>
      </c>
      <c r="C545" t="e">
        <f>COUNTIF('[1]Atleti'!E$2:E$9998,A545)</f>
        <v>#VALUE!</v>
      </c>
      <c r="D545" t="e">
        <f>COUNTIF('[1]Arrivi'!F$2:F$9996,B545)</f>
        <v>#VALUE!</v>
      </c>
    </row>
    <row r="546" spans="1:4" ht="12.75">
      <c r="A546" s="4">
        <v>515</v>
      </c>
      <c r="B546" s="52" t="s">
        <v>495</v>
      </c>
      <c r="C546" t="e">
        <f>COUNTIF('[1]Atleti'!E$2:E$9998,A546)</f>
        <v>#VALUE!</v>
      </c>
      <c r="D546" t="e">
        <f>COUNTIF('[1]Arrivi'!F$2:F$9996,B546)</f>
        <v>#VALUE!</v>
      </c>
    </row>
    <row r="547" spans="1:4" ht="12.75">
      <c r="A547" s="4">
        <v>516</v>
      </c>
      <c r="B547" s="52" t="s">
        <v>496</v>
      </c>
      <c r="C547" t="e">
        <f>COUNTIF('[1]Atleti'!E$2:E$9998,A547)</f>
        <v>#VALUE!</v>
      </c>
      <c r="D547" t="e">
        <f>COUNTIF('[1]Arrivi'!F$2:F$9996,B547)</f>
        <v>#VALUE!</v>
      </c>
    </row>
    <row r="548" spans="1:4" ht="12.75">
      <c r="A548" s="4">
        <v>517</v>
      </c>
      <c r="B548" s="52" t="s">
        <v>497</v>
      </c>
      <c r="C548" t="e">
        <f>COUNTIF('[1]Atleti'!E$2:E$9998,A548)</f>
        <v>#VALUE!</v>
      </c>
      <c r="D548" t="e">
        <f>COUNTIF('[1]Arrivi'!F$2:F$9996,B548)</f>
        <v>#VALUE!</v>
      </c>
    </row>
    <row r="549" spans="1:4" ht="12.75">
      <c r="A549" s="4">
        <v>518</v>
      </c>
      <c r="B549" s="52" t="s">
        <v>1664</v>
      </c>
      <c r="C549" t="e">
        <f>COUNTIF('[1]Atleti'!E$2:E$9998,A549)</f>
        <v>#VALUE!</v>
      </c>
      <c r="D549" t="e">
        <f>COUNTIF('[1]Arrivi'!F$2:F$9996,B549)</f>
        <v>#VALUE!</v>
      </c>
    </row>
    <row r="550" spans="1:4" ht="12.75">
      <c r="A550" s="4">
        <v>519</v>
      </c>
      <c r="B550" s="52" t="s">
        <v>498</v>
      </c>
      <c r="C550" t="e">
        <f>COUNTIF('[1]Atleti'!E$2:E$9998,A550)</f>
        <v>#VALUE!</v>
      </c>
      <c r="D550" t="e">
        <f>COUNTIF('[1]Arrivi'!F$2:F$9996,B550)</f>
        <v>#VALUE!</v>
      </c>
    </row>
    <row r="551" spans="1:4" ht="12.75">
      <c r="A551" s="4">
        <v>520</v>
      </c>
      <c r="B551" s="52" t="s">
        <v>1665</v>
      </c>
      <c r="C551" t="e">
        <f>COUNTIF('[1]Atleti'!E$2:E$9998,A551)</f>
        <v>#VALUE!</v>
      </c>
      <c r="D551" t="e">
        <f>COUNTIF('[1]Arrivi'!F$2:F$9996,B551)</f>
        <v>#VALUE!</v>
      </c>
    </row>
    <row r="552" spans="1:4" ht="12.75">
      <c r="A552" s="4">
        <v>521</v>
      </c>
      <c r="B552" s="52" t="s">
        <v>1666</v>
      </c>
      <c r="C552" t="e">
        <f>COUNTIF('[1]Atleti'!E$2:E$9998,A552)</f>
        <v>#VALUE!</v>
      </c>
      <c r="D552" t="e">
        <f>COUNTIF('[1]Arrivi'!F$2:F$9996,B552)</f>
        <v>#VALUE!</v>
      </c>
    </row>
    <row r="553" spans="1:4" ht="12.75">
      <c r="A553" s="4">
        <v>522</v>
      </c>
      <c r="B553" s="52" t="s">
        <v>499</v>
      </c>
      <c r="C553" t="e">
        <f>COUNTIF('[1]Atleti'!E$2:E$9998,A553)</f>
        <v>#VALUE!</v>
      </c>
      <c r="D553" t="e">
        <f>COUNTIF('[1]Arrivi'!F$2:F$9996,B553)</f>
        <v>#VALUE!</v>
      </c>
    </row>
    <row r="554" spans="1:4" ht="12.75">
      <c r="A554" s="4">
        <v>523</v>
      </c>
      <c r="B554" s="52" t="s">
        <v>500</v>
      </c>
      <c r="C554" t="e">
        <f>COUNTIF('[1]Atleti'!E$2:E$9998,A554)</f>
        <v>#VALUE!</v>
      </c>
      <c r="D554" t="e">
        <f>COUNTIF('[1]Arrivi'!F$2:F$9996,B554)</f>
        <v>#VALUE!</v>
      </c>
    </row>
    <row r="555" spans="1:4" ht="12.75">
      <c r="A555" s="4">
        <v>524</v>
      </c>
      <c r="B555" s="52" t="s">
        <v>501</v>
      </c>
      <c r="C555" t="e">
        <f>COUNTIF('[1]Atleti'!E$2:E$9998,A555)</f>
        <v>#VALUE!</v>
      </c>
      <c r="D555" t="e">
        <f>COUNTIF('[1]Arrivi'!F$2:F$9996,B555)</f>
        <v>#VALUE!</v>
      </c>
    </row>
    <row r="556" spans="1:4" ht="12.75">
      <c r="A556" s="4">
        <v>525</v>
      </c>
      <c r="B556" s="52" t="s">
        <v>1667</v>
      </c>
      <c r="C556" t="e">
        <f>COUNTIF('[1]Atleti'!E$2:E$9998,A556)</f>
        <v>#VALUE!</v>
      </c>
      <c r="D556" t="e">
        <f>COUNTIF('[1]Arrivi'!F$2:F$9996,B556)</f>
        <v>#VALUE!</v>
      </c>
    </row>
    <row r="557" spans="1:4" ht="12.75">
      <c r="A557" s="4">
        <v>526</v>
      </c>
      <c r="B557" s="52" t="s">
        <v>502</v>
      </c>
      <c r="C557" t="e">
        <f>COUNTIF('[1]Atleti'!E$2:E$9998,A557)</f>
        <v>#VALUE!</v>
      </c>
      <c r="D557" t="e">
        <f>COUNTIF('[1]Arrivi'!F$2:F$9996,B557)</f>
        <v>#VALUE!</v>
      </c>
    </row>
    <row r="558" spans="1:4" ht="12.75">
      <c r="A558" s="4">
        <v>527</v>
      </c>
      <c r="B558" s="52" t="s">
        <v>1668</v>
      </c>
      <c r="C558" t="e">
        <f>COUNTIF('[1]Atleti'!E$2:E$9998,A558)</f>
        <v>#VALUE!</v>
      </c>
      <c r="D558" t="e">
        <f>COUNTIF('[1]Arrivi'!F$2:F$9996,B558)</f>
        <v>#VALUE!</v>
      </c>
    </row>
    <row r="559" spans="1:4" ht="12.75">
      <c r="A559" s="4">
        <v>528</v>
      </c>
      <c r="B559" s="52" t="s">
        <v>1669</v>
      </c>
      <c r="C559" t="e">
        <f>COUNTIF('[1]Atleti'!E$2:E$9998,A559)</f>
        <v>#VALUE!</v>
      </c>
      <c r="D559" t="e">
        <f>COUNTIF('[1]Arrivi'!F$2:F$9996,B559)</f>
        <v>#VALUE!</v>
      </c>
    </row>
    <row r="560" spans="1:4" ht="12.75">
      <c r="A560" s="4">
        <v>529</v>
      </c>
      <c r="B560" s="52" t="s">
        <v>1670</v>
      </c>
      <c r="C560" t="e">
        <f>COUNTIF('[1]Atleti'!E$2:E$9998,A560)</f>
        <v>#VALUE!</v>
      </c>
      <c r="D560" t="e">
        <f>COUNTIF('[1]Arrivi'!F$2:F$9996,B560)</f>
        <v>#VALUE!</v>
      </c>
    </row>
    <row r="561" spans="1:4" ht="12.75">
      <c r="A561" s="4">
        <v>530</v>
      </c>
      <c r="B561" s="52" t="s">
        <v>503</v>
      </c>
      <c r="C561" t="e">
        <f>COUNTIF('[1]Atleti'!E$2:E$9998,A561)</f>
        <v>#VALUE!</v>
      </c>
      <c r="D561" t="e">
        <f>COUNTIF('[1]Arrivi'!F$2:F$9996,B561)</f>
        <v>#VALUE!</v>
      </c>
    </row>
    <row r="562" spans="1:4" ht="12.75">
      <c r="A562" s="4">
        <v>531</v>
      </c>
      <c r="B562" s="52" t="s">
        <v>504</v>
      </c>
      <c r="C562" t="e">
        <f>COUNTIF('[1]Atleti'!E$2:E$9998,A562)</f>
        <v>#VALUE!</v>
      </c>
      <c r="D562" t="e">
        <f>COUNTIF('[1]Arrivi'!F$2:F$9996,B562)</f>
        <v>#VALUE!</v>
      </c>
    </row>
    <row r="563" spans="1:4" ht="12.75">
      <c r="A563" s="4">
        <v>532</v>
      </c>
      <c r="B563" s="52" t="s">
        <v>1671</v>
      </c>
      <c r="C563" t="e">
        <f>COUNTIF('[1]Atleti'!E$2:E$9998,A563)</f>
        <v>#VALUE!</v>
      </c>
      <c r="D563" t="e">
        <f>COUNTIF('[1]Arrivi'!F$2:F$9996,B563)</f>
        <v>#VALUE!</v>
      </c>
    </row>
    <row r="564" spans="1:4" ht="12.75">
      <c r="A564" s="4">
        <v>533</v>
      </c>
      <c r="B564" s="52" t="s">
        <v>505</v>
      </c>
      <c r="C564" t="e">
        <f>COUNTIF('[1]Atleti'!E$2:E$9998,A564)</f>
        <v>#VALUE!</v>
      </c>
      <c r="D564" t="e">
        <f>COUNTIF('[1]Arrivi'!F$2:F$9996,B564)</f>
        <v>#VALUE!</v>
      </c>
    </row>
    <row r="565" spans="1:4" ht="12.75">
      <c r="A565" s="4">
        <v>534</v>
      </c>
      <c r="B565" s="52" t="s">
        <v>506</v>
      </c>
      <c r="C565" t="e">
        <f>COUNTIF('[1]Atleti'!E$2:E$9998,A565)</f>
        <v>#VALUE!</v>
      </c>
      <c r="D565" t="e">
        <f>COUNTIF('[1]Arrivi'!F$2:F$9996,B565)</f>
        <v>#VALUE!</v>
      </c>
    </row>
    <row r="566" spans="1:4" ht="12.75">
      <c r="A566" s="4">
        <v>535</v>
      </c>
      <c r="B566" s="52" t="s">
        <v>1672</v>
      </c>
      <c r="C566" t="e">
        <f>COUNTIF('[1]Atleti'!E$2:E$9998,A566)</f>
        <v>#VALUE!</v>
      </c>
      <c r="D566" t="e">
        <f>COUNTIF('[1]Arrivi'!F$2:F$9996,B566)</f>
        <v>#VALUE!</v>
      </c>
    </row>
    <row r="567" spans="1:4" ht="12.75">
      <c r="A567" s="4">
        <v>536</v>
      </c>
      <c r="B567" s="52" t="s">
        <v>507</v>
      </c>
      <c r="C567" t="e">
        <f>COUNTIF('[1]Atleti'!E$2:E$9998,A567)</f>
        <v>#VALUE!</v>
      </c>
      <c r="D567" t="e">
        <f>COUNTIF('[1]Arrivi'!F$2:F$9996,B567)</f>
        <v>#VALUE!</v>
      </c>
    </row>
    <row r="568" spans="1:4" ht="12.75">
      <c r="A568" s="4">
        <v>537</v>
      </c>
      <c r="B568" s="52" t="s">
        <v>508</v>
      </c>
      <c r="C568" t="e">
        <f>COUNTIF('[1]Atleti'!E$2:E$9998,A568)</f>
        <v>#VALUE!</v>
      </c>
      <c r="D568" t="e">
        <f>COUNTIF('[1]Arrivi'!F$2:F$9996,B568)</f>
        <v>#VALUE!</v>
      </c>
    </row>
    <row r="569" spans="1:4" ht="12.75">
      <c r="A569" s="4">
        <v>538</v>
      </c>
      <c r="B569" s="52" t="s">
        <v>509</v>
      </c>
      <c r="C569" t="e">
        <f>COUNTIF('[1]Atleti'!E$2:E$9998,A569)</f>
        <v>#VALUE!</v>
      </c>
      <c r="D569" t="e">
        <f>COUNTIF('[1]Arrivi'!F$2:F$9996,B569)</f>
        <v>#VALUE!</v>
      </c>
    </row>
    <row r="570" spans="1:4" ht="12.75">
      <c r="A570" s="4">
        <v>539</v>
      </c>
      <c r="B570" s="52" t="s">
        <v>510</v>
      </c>
      <c r="C570" t="e">
        <f>COUNTIF('[1]Atleti'!E$2:E$9998,A570)</f>
        <v>#VALUE!</v>
      </c>
      <c r="D570" t="e">
        <f>COUNTIF('[1]Arrivi'!F$2:F$9996,B570)</f>
        <v>#VALUE!</v>
      </c>
    </row>
    <row r="571" spans="1:4" ht="12.75">
      <c r="A571" s="4">
        <v>540</v>
      </c>
      <c r="B571" s="52" t="s">
        <v>511</v>
      </c>
      <c r="C571" t="e">
        <f>COUNTIF('[1]Atleti'!E$2:E$9998,A571)</f>
        <v>#VALUE!</v>
      </c>
      <c r="D571" t="e">
        <f>COUNTIF('[1]Arrivi'!F$2:F$9996,B571)</f>
        <v>#VALUE!</v>
      </c>
    </row>
    <row r="572" spans="1:4" ht="12.75">
      <c r="A572" s="4">
        <v>541</v>
      </c>
      <c r="B572" s="52" t="s">
        <v>512</v>
      </c>
      <c r="C572" t="e">
        <f>COUNTIF('[1]Atleti'!E$2:E$9998,A572)</f>
        <v>#VALUE!</v>
      </c>
      <c r="D572" t="e">
        <f>COUNTIF('[1]Arrivi'!F$2:F$9996,B572)</f>
        <v>#VALUE!</v>
      </c>
    </row>
    <row r="573" spans="1:4" ht="12.75">
      <c r="A573" s="4">
        <v>542</v>
      </c>
      <c r="B573" s="52" t="s">
        <v>513</v>
      </c>
      <c r="C573" t="e">
        <f>COUNTIF('[1]Atleti'!E$2:E$9998,A573)</f>
        <v>#VALUE!</v>
      </c>
      <c r="D573" t="e">
        <f>COUNTIF('[1]Arrivi'!F$2:F$9996,B573)</f>
        <v>#VALUE!</v>
      </c>
    </row>
    <row r="574" spans="1:4" ht="12.75">
      <c r="A574" s="4">
        <v>543</v>
      </c>
      <c r="B574" s="52" t="s">
        <v>514</v>
      </c>
      <c r="C574" t="e">
        <f>COUNTIF('[1]Atleti'!E$2:E$9998,A574)</f>
        <v>#VALUE!</v>
      </c>
      <c r="D574" t="e">
        <f>COUNTIF('[1]Arrivi'!F$2:F$9996,B574)</f>
        <v>#VALUE!</v>
      </c>
    </row>
    <row r="575" spans="1:4" ht="12.75">
      <c r="A575" s="4">
        <v>544</v>
      </c>
      <c r="B575" s="52" t="s">
        <v>515</v>
      </c>
      <c r="C575" t="e">
        <f>COUNTIF('[1]Atleti'!E$2:E$9998,A575)</f>
        <v>#VALUE!</v>
      </c>
      <c r="D575" t="e">
        <f>COUNTIF('[1]Arrivi'!F$2:F$9996,B575)</f>
        <v>#VALUE!</v>
      </c>
    </row>
    <row r="576" spans="1:4" ht="12.75">
      <c r="A576" s="4">
        <v>545</v>
      </c>
      <c r="B576" s="52" t="s">
        <v>1673</v>
      </c>
      <c r="C576" t="e">
        <f>COUNTIF('[1]Atleti'!E$2:E$9998,A576)</f>
        <v>#VALUE!</v>
      </c>
      <c r="D576" t="e">
        <f>COUNTIF('[1]Arrivi'!F$2:F$9996,B576)</f>
        <v>#VALUE!</v>
      </c>
    </row>
    <row r="577" spans="1:4" ht="12.75">
      <c r="A577" s="4">
        <v>546</v>
      </c>
      <c r="B577" s="52" t="s">
        <v>516</v>
      </c>
      <c r="C577" t="e">
        <f>COUNTIF('[1]Atleti'!E$2:E$9998,A577)</f>
        <v>#VALUE!</v>
      </c>
      <c r="D577" t="e">
        <f>COUNTIF('[1]Arrivi'!F$2:F$9996,B577)</f>
        <v>#VALUE!</v>
      </c>
    </row>
    <row r="578" spans="1:4" ht="12.75">
      <c r="A578" s="4">
        <v>547</v>
      </c>
      <c r="B578" s="52" t="s">
        <v>1674</v>
      </c>
      <c r="C578" t="e">
        <f>COUNTIF('[1]Atleti'!E$2:E$9998,A578)</f>
        <v>#VALUE!</v>
      </c>
      <c r="D578" t="e">
        <f>COUNTIF('[1]Arrivi'!F$2:F$9996,B578)</f>
        <v>#VALUE!</v>
      </c>
    </row>
    <row r="579" spans="1:4" ht="12.75">
      <c r="A579" s="4">
        <v>548</v>
      </c>
      <c r="B579" s="52" t="s">
        <v>1675</v>
      </c>
      <c r="C579" t="e">
        <f>COUNTIF('[1]Atleti'!E$2:E$9998,A579)</f>
        <v>#VALUE!</v>
      </c>
      <c r="D579" t="e">
        <f>COUNTIF('[1]Arrivi'!F$2:F$9996,B579)</f>
        <v>#VALUE!</v>
      </c>
    </row>
    <row r="580" spans="1:4" ht="12.75">
      <c r="A580" s="4">
        <v>549</v>
      </c>
      <c r="B580" s="52" t="s">
        <v>517</v>
      </c>
      <c r="C580" t="e">
        <f>COUNTIF('[1]Atleti'!E$2:E$9998,A580)</f>
        <v>#VALUE!</v>
      </c>
      <c r="D580" t="e">
        <f>COUNTIF('[1]Arrivi'!F$2:F$9996,B580)</f>
        <v>#VALUE!</v>
      </c>
    </row>
    <row r="581" spans="1:4" ht="12.75">
      <c r="A581" s="4">
        <v>550</v>
      </c>
      <c r="B581" s="52" t="s">
        <v>1676</v>
      </c>
      <c r="C581" t="e">
        <f>COUNTIF('[1]Atleti'!E$2:E$9998,A581)</f>
        <v>#VALUE!</v>
      </c>
      <c r="D581" t="e">
        <f>COUNTIF('[1]Arrivi'!F$2:F$9996,B581)</f>
        <v>#VALUE!</v>
      </c>
    </row>
    <row r="582" spans="1:4" ht="12.75">
      <c r="A582" s="4">
        <v>551</v>
      </c>
      <c r="B582" s="52" t="s">
        <v>518</v>
      </c>
      <c r="C582" t="e">
        <f>COUNTIF('[1]Atleti'!E$2:E$9998,A582)</f>
        <v>#VALUE!</v>
      </c>
      <c r="D582" t="e">
        <f>COUNTIF('[1]Arrivi'!F$2:F$9996,B582)</f>
        <v>#VALUE!</v>
      </c>
    </row>
    <row r="583" spans="1:4" ht="12.75">
      <c r="A583" s="4">
        <v>552</v>
      </c>
      <c r="B583" s="52" t="s">
        <v>1677</v>
      </c>
      <c r="C583" t="e">
        <f>COUNTIF('[1]Atleti'!E$2:E$9998,A583)</f>
        <v>#VALUE!</v>
      </c>
      <c r="D583" t="e">
        <f>COUNTIF('[1]Arrivi'!F$2:F$9996,B583)</f>
        <v>#VALUE!</v>
      </c>
    </row>
    <row r="584" spans="1:4" ht="12.75">
      <c r="A584" s="4">
        <v>553</v>
      </c>
      <c r="B584" s="52" t="s">
        <v>519</v>
      </c>
      <c r="C584" t="e">
        <f>COUNTIF('[1]Atleti'!E$2:E$9998,A584)</f>
        <v>#VALUE!</v>
      </c>
      <c r="D584" t="e">
        <f>COUNTIF('[1]Arrivi'!F$2:F$9996,B584)</f>
        <v>#VALUE!</v>
      </c>
    </row>
    <row r="585" spans="1:4" ht="12.75">
      <c r="A585" s="4">
        <v>554</v>
      </c>
      <c r="B585" s="52" t="s">
        <v>520</v>
      </c>
      <c r="C585" t="e">
        <f>COUNTIF('[1]Atleti'!E$2:E$9998,A585)</f>
        <v>#VALUE!</v>
      </c>
      <c r="D585" t="e">
        <f>COUNTIF('[1]Arrivi'!F$2:F$9996,B585)</f>
        <v>#VALUE!</v>
      </c>
    </row>
    <row r="586" spans="1:4" ht="12.75">
      <c r="A586" s="4">
        <v>555</v>
      </c>
      <c r="B586" s="52" t="s">
        <v>521</v>
      </c>
      <c r="C586" t="e">
        <f>COUNTIF('[1]Atleti'!E$2:E$9998,A586)</f>
        <v>#VALUE!</v>
      </c>
      <c r="D586" t="e">
        <f>COUNTIF('[1]Arrivi'!F$2:F$9996,B586)</f>
        <v>#VALUE!</v>
      </c>
    </row>
    <row r="587" spans="1:4" ht="12.75">
      <c r="A587" s="4">
        <v>556</v>
      </c>
      <c r="B587" s="52" t="s">
        <v>1678</v>
      </c>
      <c r="C587" t="e">
        <f>COUNTIF('[1]Atleti'!E$2:E$9998,A587)</f>
        <v>#VALUE!</v>
      </c>
      <c r="D587" t="e">
        <f>COUNTIF('[1]Arrivi'!F$2:F$9996,B587)</f>
        <v>#VALUE!</v>
      </c>
    </row>
    <row r="588" spans="1:4" ht="12.75">
      <c r="A588" s="4">
        <v>557</v>
      </c>
      <c r="B588" s="52" t="s">
        <v>1679</v>
      </c>
      <c r="C588" t="e">
        <f>COUNTIF('[1]Atleti'!E$2:E$9998,A588)</f>
        <v>#VALUE!</v>
      </c>
      <c r="D588" t="e">
        <f>COUNTIF('[1]Arrivi'!F$2:F$9996,B588)</f>
        <v>#VALUE!</v>
      </c>
    </row>
    <row r="589" spans="1:4" ht="12.75">
      <c r="A589" s="4">
        <v>558</v>
      </c>
      <c r="B589" s="52" t="s">
        <v>522</v>
      </c>
      <c r="C589" t="e">
        <f>COUNTIF('[1]Atleti'!E$2:E$9998,A589)</f>
        <v>#VALUE!</v>
      </c>
      <c r="D589" t="e">
        <f>COUNTIF('[1]Arrivi'!F$2:F$9996,B589)</f>
        <v>#VALUE!</v>
      </c>
    </row>
    <row r="590" spans="1:4" ht="12.75">
      <c r="A590" s="4">
        <v>559</v>
      </c>
      <c r="B590" s="52" t="s">
        <v>1680</v>
      </c>
      <c r="C590" t="e">
        <f>COUNTIF('[1]Atleti'!E$2:E$9998,A590)</f>
        <v>#VALUE!</v>
      </c>
      <c r="D590" t="e">
        <f>COUNTIF('[1]Arrivi'!F$2:F$9996,B590)</f>
        <v>#VALUE!</v>
      </c>
    </row>
    <row r="591" spans="1:4" ht="12.75">
      <c r="A591" s="4">
        <v>560</v>
      </c>
      <c r="B591" s="52" t="s">
        <v>523</v>
      </c>
      <c r="C591" t="e">
        <f>COUNTIF('[1]Atleti'!E$2:E$9998,A591)</f>
        <v>#VALUE!</v>
      </c>
      <c r="D591" t="e">
        <f>COUNTIF('[1]Arrivi'!F$2:F$9996,B591)</f>
        <v>#VALUE!</v>
      </c>
    </row>
    <row r="592" spans="1:4" ht="12.75">
      <c r="A592" s="4">
        <v>561</v>
      </c>
      <c r="B592" s="52" t="s">
        <v>524</v>
      </c>
      <c r="C592" t="e">
        <f>COUNTIF('[1]Atleti'!E$2:E$9998,A592)</f>
        <v>#VALUE!</v>
      </c>
      <c r="D592" t="e">
        <f>COUNTIF('[1]Arrivi'!F$2:F$9996,B592)</f>
        <v>#VALUE!</v>
      </c>
    </row>
    <row r="593" spans="1:4" ht="12.75">
      <c r="A593" s="4">
        <v>562</v>
      </c>
      <c r="B593" s="52" t="s">
        <v>525</v>
      </c>
      <c r="C593" t="e">
        <f>COUNTIF('[1]Atleti'!E$2:E$9998,A593)</f>
        <v>#VALUE!</v>
      </c>
      <c r="D593" t="e">
        <f>COUNTIF('[1]Arrivi'!F$2:F$9996,B593)</f>
        <v>#VALUE!</v>
      </c>
    </row>
    <row r="594" spans="1:4" ht="12.75">
      <c r="A594" s="4">
        <v>563</v>
      </c>
      <c r="B594" s="52" t="s">
        <v>526</v>
      </c>
      <c r="C594" t="e">
        <f>COUNTIF('[1]Atleti'!E$2:E$9998,A594)</f>
        <v>#VALUE!</v>
      </c>
      <c r="D594" t="e">
        <f>COUNTIF('[1]Arrivi'!F$2:F$9996,B594)</f>
        <v>#VALUE!</v>
      </c>
    </row>
    <row r="595" spans="1:4" ht="12.75">
      <c r="A595" s="4">
        <v>564</v>
      </c>
      <c r="B595" s="52" t="s">
        <v>1681</v>
      </c>
      <c r="C595" t="e">
        <f>COUNTIF('[1]Atleti'!E$2:E$9998,A595)</f>
        <v>#VALUE!</v>
      </c>
      <c r="D595" t="e">
        <f>COUNTIF('[1]Arrivi'!F$2:F$9996,B595)</f>
        <v>#VALUE!</v>
      </c>
    </row>
    <row r="596" spans="1:4" ht="12.75">
      <c r="A596" s="4">
        <v>565</v>
      </c>
      <c r="B596" s="52" t="s">
        <v>1682</v>
      </c>
      <c r="C596" t="e">
        <f>COUNTIF('[1]Atleti'!E$2:E$9998,A596)</f>
        <v>#VALUE!</v>
      </c>
      <c r="D596" t="e">
        <f>COUNTIF('[1]Arrivi'!F$2:F$9996,B596)</f>
        <v>#VALUE!</v>
      </c>
    </row>
    <row r="597" spans="1:4" ht="12.75">
      <c r="A597" s="4">
        <v>566</v>
      </c>
      <c r="B597" s="52" t="s">
        <v>1683</v>
      </c>
      <c r="C597" t="e">
        <f>COUNTIF('[1]Atleti'!E$2:E$9998,A597)</f>
        <v>#VALUE!</v>
      </c>
      <c r="D597" t="e">
        <f>COUNTIF('[1]Arrivi'!F$2:F$9996,B597)</f>
        <v>#VALUE!</v>
      </c>
    </row>
    <row r="598" spans="1:4" ht="12.75">
      <c r="A598" s="4">
        <v>567</v>
      </c>
      <c r="B598" s="52" t="s">
        <v>527</v>
      </c>
      <c r="C598" t="e">
        <f>COUNTIF('[1]Atleti'!E$2:E$9998,A598)</f>
        <v>#VALUE!</v>
      </c>
      <c r="D598" t="e">
        <f>COUNTIF('[1]Arrivi'!F$2:F$9996,B598)</f>
        <v>#VALUE!</v>
      </c>
    </row>
    <row r="599" spans="1:4" ht="12.75">
      <c r="A599" s="4">
        <v>568</v>
      </c>
      <c r="B599" s="52" t="s">
        <v>528</v>
      </c>
      <c r="C599" t="e">
        <f>COUNTIF('[1]Atleti'!E$2:E$9998,A599)</f>
        <v>#VALUE!</v>
      </c>
      <c r="D599" t="e">
        <f>COUNTIF('[1]Arrivi'!F$2:F$9996,B599)</f>
        <v>#VALUE!</v>
      </c>
    </row>
    <row r="600" spans="1:4" ht="12.75">
      <c r="A600" s="4">
        <v>569</v>
      </c>
      <c r="B600" s="52" t="s">
        <v>529</v>
      </c>
      <c r="C600" t="e">
        <f>COUNTIF('[1]Atleti'!E$2:E$9998,A600)</f>
        <v>#VALUE!</v>
      </c>
      <c r="D600" t="e">
        <f>COUNTIF('[1]Arrivi'!F$2:F$9996,B600)</f>
        <v>#VALUE!</v>
      </c>
    </row>
    <row r="601" spans="1:4" ht="12.75">
      <c r="A601" s="4">
        <v>570</v>
      </c>
      <c r="B601" s="52" t="s">
        <v>530</v>
      </c>
      <c r="C601" t="e">
        <f>COUNTIF('[1]Atleti'!E$2:E$9998,A601)</f>
        <v>#VALUE!</v>
      </c>
      <c r="D601" t="e">
        <f>COUNTIF('[1]Arrivi'!F$2:F$9996,B601)</f>
        <v>#VALUE!</v>
      </c>
    </row>
    <row r="602" spans="1:4" ht="12.75">
      <c r="A602" s="4">
        <v>571</v>
      </c>
      <c r="B602" s="52" t="s">
        <v>1684</v>
      </c>
      <c r="C602" t="e">
        <f>COUNTIF('[1]Atleti'!E$2:E$9998,A602)</f>
        <v>#VALUE!</v>
      </c>
      <c r="D602" t="e">
        <f>COUNTIF('[1]Arrivi'!F$2:F$9996,B602)</f>
        <v>#VALUE!</v>
      </c>
    </row>
    <row r="603" spans="1:4" ht="12.75">
      <c r="A603" s="4">
        <v>572</v>
      </c>
      <c r="B603" s="52" t="s">
        <v>531</v>
      </c>
      <c r="C603" t="e">
        <f>COUNTIF('[1]Atleti'!E$2:E$9998,A603)</f>
        <v>#VALUE!</v>
      </c>
      <c r="D603" t="e">
        <f>COUNTIF('[1]Arrivi'!F$2:F$9996,B603)</f>
        <v>#VALUE!</v>
      </c>
    </row>
    <row r="604" spans="1:4" ht="12.75">
      <c r="A604" s="4">
        <v>573</v>
      </c>
      <c r="B604" s="52" t="s">
        <v>532</v>
      </c>
      <c r="C604" t="e">
        <f>COUNTIF('[1]Atleti'!E$2:E$9998,A604)</f>
        <v>#VALUE!</v>
      </c>
      <c r="D604" t="e">
        <f>COUNTIF('[1]Arrivi'!F$2:F$9996,B604)</f>
        <v>#VALUE!</v>
      </c>
    </row>
    <row r="605" spans="1:4" ht="12.75">
      <c r="A605" s="4">
        <v>574</v>
      </c>
      <c r="B605" s="52" t="s">
        <v>1685</v>
      </c>
      <c r="C605" t="e">
        <f>COUNTIF('[1]Atleti'!E$2:E$9998,A605)</f>
        <v>#VALUE!</v>
      </c>
      <c r="D605" t="e">
        <f>COUNTIF('[1]Arrivi'!F$2:F$9996,B605)</f>
        <v>#VALUE!</v>
      </c>
    </row>
    <row r="606" spans="1:4" ht="12.75">
      <c r="A606" s="4">
        <v>575</v>
      </c>
      <c r="B606" s="52" t="s">
        <v>1686</v>
      </c>
      <c r="C606" t="e">
        <f>COUNTIF('[1]Atleti'!E$2:E$9998,A606)</f>
        <v>#VALUE!</v>
      </c>
      <c r="D606" t="e">
        <f>COUNTIF('[1]Arrivi'!F$2:F$9996,B606)</f>
        <v>#VALUE!</v>
      </c>
    </row>
    <row r="607" spans="1:4" ht="12.75">
      <c r="A607" s="4">
        <v>576</v>
      </c>
      <c r="B607" s="52" t="s">
        <v>1687</v>
      </c>
      <c r="C607" t="e">
        <f>COUNTIF('[1]Atleti'!E$2:E$9998,A607)</f>
        <v>#VALUE!</v>
      </c>
      <c r="D607" t="e">
        <f>COUNTIF('[1]Arrivi'!F$2:F$9996,B607)</f>
        <v>#VALUE!</v>
      </c>
    </row>
    <row r="608" spans="1:4" ht="12.75">
      <c r="A608" s="4">
        <v>577</v>
      </c>
      <c r="B608" s="52" t="s">
        <v>533</v>
      </c>
      <c r="C608" t="e">
        <f>COUNTIF('[1]Atleti'!E$2:E$9998,A608)</f>
        <v>#VALUE!</v>
      </c>
      <c r="D608" t="e">
        <f>COUNTIF('[1]Arrivi'!F$2:F$9996,B608)</f>
        <v>#VALUE!</v>
      </c>
    </row>
    <row r="609" spans="1:4" ht="12.75">
      <c r="A609" s="4">
        <v>578</v>
      </c>
      <c r="B609" s="52" t="s">
        <v>534</v>
      </c>
      <c r="C609" t="e">
        <f>COUNTIF('[1]Atleti'!E$2:E$9998,A609)</f>
        <v>#VALUE!</v>
      </c>
      <c r="D609" t="e">
        <f>COUNTIF('[1]Arrivi'!F$2:F$9996,B609)</f>
        <v>#VALUE!</v>
      </c>
    </row>
    <row r="610" spans="1:4" ht="12.75">
      <c r="A610" s="4">
        <v>579</v>
      </c>
      <c r="B610" s="52" t="s">
        <v>535</v>
      </c>
      <c r="C610" t="e">
        <f>COUNTIF('[1]Atleti'!E$2:E$9998,A610)</f>
        <v>#VALUE!</v>
      </c>
      <c r="D610" t="e">
        <f>COUNTIF('[1]Arrivi'!F$2:F$9996,B610)</f>
        <v>#VALUE!</v>
      </c>
    </row>
    <row r="611" spans="1:4" ht="12.75">
      <c r="A611" s="4">
        <v>580</v>
      </c>
      <c r="B611" s="52" t="s">
        <v>1688</v>
      </c>
      <c r="C611" t="e">
        <f>COUNTIF('[1]Atleti'!E$2:E$9998,A611)</f>
        <v>#VALUE!</v>
      </c>
      <c r="D611" t="e">
        <f>COUNTIF('[1]Arrivi'!F$2:F$9996,B611)</f>
        <v>#VALUE!</v>
      </c>
    </row>
    <row r="612" spans="1:4" ht="12.75">
      <c r="A612" s="4">
        <v>581</v>
      </c>
      <c r="B612" s="52" t="s">
        <v>1689</v>
      </c>
      <c r="C612" t="e">
        <f>COUNTIF('[1]Atleti'!E$2:E$9998,A612)</f>
        <v>#VALUE!</v>
      </c>
      <c r="D612" t="e">
        <f>COUNTIF('[1]Arrivi'!F$2:F$9996,B612)</f>
        <v>#VALUE!</v>
      </c>
    </row>
    <row r="613" spans="1:4" ht="12.75">
      <c r="A613" s="4">
        <v>582</v>
      </c>
      <c r="B613" s="52" t="s">
        <v>1690</v>
      </c>
      <c r="C613" t="e">
        <f>COUNTIF('[1]Atleti'!E$2:E$9998,A613)</f>
        <v>#VALUE!</v>
      </c>
      <c r="D613" t="e">
        <f>COUNTIF('[1]Arrivi'!F$2:F$9996,B613)</f>
        <v>#VALUE!</v>
      </c>
    </row>
    <row r="614" spans="1:4" ht="12.75">
      <c r="A614" s="4">
        <v>583</v>
      </c>
      <c r="B614" s="52" t="s">
        <v>1691</v>
      </c>
      <c r="C614" t="e">
        <f>COUNTIF('[1]Atleti'!E$2:E$9998,A614)</f>
        <v>#VALUE!</v>
      </c>
      <c r="D614" t="e">
        <f>COUNTIF('[1]Arrivi'!F$2:F$9996,B614)</f>
        <v>#VALUE!</v>
      </c>
    </row>
    <row r="615" spans="1:4" ht="12.75">
      <c r="A615" s="4">
        <v>584</v>
      </c>
      <c r="B615" s="52" t="s">
        <v>1692</v>
      </c>
      <c r="C615" t="e">
        <f>COUNTIF('[1]Atleti'!E$2:E$9998,A615)</f>
        <v>#VALUE!</v>
      </c>
      <c r="D615" t="e">
        <f>COUNTIF('[1]Arrivi'!F$2:F$9996,B615)</f>
        <v>#VALUE!</v>
      </c>
    </row>
    <row r="616" spans="1:4" ht="12.75">
      <c r="A616" s="4">
        <v>585</v>
      </c>
      <c r="B616" s="52" t="s">
        <v>1693</v>
      </c>
      <c r="C616" t="e">
        <f>COUNTIF('[1]Atleti'!E$2:E$9998,A616)</f>
        <v>#VALUE!</v>
      </c>
      <c r="D616" t="e">
        <f>COUNTIF('[1]Arrivi'!F$2:F$9996,B616)</f>
        <v>#VALUE!</v>
      </c>
    </row>
    <row r="617" spans="1:4" ht="12.75">
      <c r="A617" s="4">
        <v>586</v>
      </c>
      <c r="B617" s="52" t="s">
        <v>536</v>
      </c>
      <c r="C617" t="e">
        <f>COUNTIF('[1]Atleti'!E$2:E$9998,A617)</f>
        <v>#VALUE!</v>
      </c>
      <c r="D617" t="e">
        <f>COUNTIF('[1]Arrivi'!F$2:F$9996,B617)</f>
        <v>#VALUE!</v>
      </c>
    </row>
    <row r="618" spans="1:4" ht="12.75">
      <c r="A618" s="4">
        <v>587</v>
      </c>
      <c r="B618" s="52" t="s">
        <v>537</v>
      </c>
      <c r="C618" t="e">
        <f>COUNTIF('[1]Atleti'!E$2:E$9998,A618)</f>
        <v>#VALUE!</v>
      </c>
      <c r="D618" t="e">
        <f>COUNTIF('[1]Arrivi'!F$2:F$9996,B618)</f>
        <v>#VALUE!</v>
      </c>
    </row>
    <row r="619" spans="1:4" ht="12.75">
      <c r="A619" s="4">
        <v>588</v>
      </c>
      <c r="B619" s="52" t="s">
        <v>1694</v>
      </c>
      <c r="C619" t="e">
        <f>COUNTIF('[1]Atleti'!E$2:E$9998,A619)</f>
        <v>#VALUE!</v>
      </c>
      <c r="D619" t="e">
        <f>COUNTIF('[1]Arrivi'!F$2:F$9996,B619)</f>
        <v>#VALUE!</v>
      </c>
    </row>
    <row r="620" spans="1:4" ht="12.75">
      <c r="A620" s="4">
        <v>589</v>
      </c>
      <c r="B620" s="52" t="s">
        <v>538</v>
      </c>
      <c r="C620" t="e">
        <f>COUNTIF('[1]Atleti'!E$2:E$9998,A620)</f>
        <v>#VALUE!</v>
      </c>
      <c r="D620" t="e">
        <f>COUNTIF('[1]Arrivi'!F$2:F$9996,B620)</f>
        <v>#VALUE!</v>
      </c>
    </row>
    <row r="621" spans="1:4" ht="12.75">
      <c r="A621" s="4">
        <v>590</v>
      </c>
      <c r="B621" s="52" t="s">
        <v>1695</v>
      </c>
      <c r="C621" t="e">
        <f>COUNTIF('[1]Atleti'!E$2:E$9998,A621)</f>
        <v>#VALUE!</v>
      </c>
      <c r="D621" t="e">
        <f>COUNTIF('[1]Arrivi'!F$2:F$9996,B621)</f>
        <v>#VALUE!</v>
      </c>
    </row>
    <row r="622" spans="1:4" ht="12.75">
      <c r="A622" s="4">
        <v>591</v>
      </c>
      <c r="B622" s="52" t="s">
        <v>1696</v>
      </c>
      <c r="C622" t="e">
        <f>COUNTIF('[1]Atleti'!E$2:E$9998,A622)</f>
        <v>#VALUE!</v>
      </c>
      <c r="D622" t="e">
        <f>COUNTIF('[1]Arrivi'!F$2:F$9996,B622)</f>
        <v>#VALUE!</v>
      </c>
    </row>
    <row r="623" spans="1:4" ht="12.75">
      <c r="A623" s="4">
        <v>592</v>
      </c>
      <c r="B623" s="52" t="s">
        <v>539</v>
      </c>
      <c r="C623" t="e">
        <f>COUNTIF('[1]Atleti'!E$2:E$9998,A623)</f>
        <v>#VALUE!</v>
      </c>
      <c r="D623" t="e">
        <f>COUNTIF('[1]Arrivi'!F$2:F$9996,B623)</f>
        <v>#VALUE!</v>
      </c>
    </row>
    <row r="624" spans="1:4" ht="12.75">
      <c r="A624" s="4">
        <v>593</v>
      </c>
      <c r="B624" s="52" t="s">
        <v>540</v>
      </c>
      <c r="C624" t="e">
        <f>COUNTIF('[1]Atleti'!E$2:E$9998,A624)</f>
        <v>#VALUE!</v>
      </c>
      <c r="D624" t="e">
        <f>COUNTIF('[1]Arrivi'!F$2:F$9996,B624)</f>
        <v>#VALUE!</v>
      </c>
    </row>
    <row r="625" spans="1:4" ht="12.75">
      <c r="A625" s="4">
        <v>594</v>
      </c>
      <c r="B625" s="52" t="s">
        <v>1697</v>
      </c>
      <c r="C625" t="e">
        <f>COUNTIF('[1]Atleti'!E$2:E$9998,A625)</f>
        <v>#VALUE!</v>
      </c>
      <c r="D625" t="e">
        <f>COUNTIF('[1]Arrivi'!F$2:F$9996,B625)</f>
        <v>#VALUE!</v>
      </c>
    </row>
    <row r="626" spans="1:4" ht="12.75">
      <c r="A626" s="4">
        <v>595</v>
      </c>
      <c r="B626" s="52" t="s">
        <v>541</v>
      </c>
      <c r="C626" t="e">
        <f>COUNTIF('[1]Atleti'!E$2:E$9998,A626)</f>
        <v>#VALUE!</v>
      </c>
      <c r="D626" t="e">
        <f>COUNTIF('[1]Arrivi'!F$2:F$9996,B626)</f>
        <v>#VALUE!</v>
      </c>
    </row>
    <row r="627" spans="1:4" ht="12.75">
      <c r="A627" s="4">
        <v>596</v>
      </c>
      <c r="B627" s="52" t="s">
        <v>542</v>
      </c>
      <c r="C627" t="e">
        <f>COUNTIF('[1]Atleti'!E$2:E$9998,A627)</f>
        <v>#VALUE!</v>
      </c>
      <c r="D627" t="e">
        <f>COUNTIF('[1]Arrivi'!F$2:F$9996,B627)</f>
        <v>#VALUE!</v>
      </c>
    </row>
    <row r="628" spans="1:4" ht="12.75">
      <c r="A628" s="4">
        <v>597</v>
      </c>
      <c r="B628" s="52" t="s">
        <v>543</v>
      </c>
      <c r="C628" t="e">
        <f>COUNTIF('[1]Atleti'!E$2:E$9998,A628)</f>
        <v>#VALUE!</v>
      </c>
      <c r="D628" t="e">
        <f>COUNTIF('[1]Arrivi'!F$2:F$9996,B628)</f>
        <v>#VALUE!</v>
      </c>
    </row>
    <row r="629" spans="1:4" ht="12.75">
      <c r="A629" s="4">
        <v>598</v>
      </c>
      <c r="B629" s="52" t="s">
        <v>544</v>
      </c>
      <c r="C629" t="e">
        <f>COUNTIF('[1]Atleti'!E$2:E$9998,A629)</f>
        <v>#VALUE!</v>
      </c>
      <c r="D629" t="e">
        <f>COUNTIF('[1]Arrivi'!F$2:F$9996,B629)</f>
        <v>#VALUE!</v>
      </c>
    </row>
    <row r="630" spans="1:4" ht="12.75">
      <c r="A630" s="4">
        <v>599</v>
      </c>
      <c r="B630" s="52" t="s">
        <v>545</v>
      </c>
      <c r="C630" t="e">
        <f>COUNTIF('[1]Atleti'!E$2:E$9998,A630)</f>
        <v>#VALUE!</v>
      </c>
      <c r="D630" t="e">
        <f>COUNTIF('[1]Arrivi'!F$2:F$9996,B630)</f>
        <v>#VALUE!</v>
      </c>
    </row>
    <row r="631" spans="1:4" ht="12.75">
      <c r="A631" s="4">
        <v>600</v>
      </c>
      <c r="B631" s="52" t="s">
        <v>546</v>
      </c>
      <c r="C631" t="e">
        <f>COUNTIF('[1]Atleti'!E$2:E$9998,A631)</f>
        <v>#VALUE!</v>
      </c>
      <c r="D631" t="e">
        <f>COUNTIF('[1]Arrivi'!F$2:F$9996,B631)</f>
        <v>#VALUE!</v>
      </c>
    </row>
    <row r="632" spans="1:4" ht="12.75">
      <c r="A632" s="4">
        <v>601</v>
      </c>
      <c r="B632" s="52" t="s">
        <v>547</v>
      </c>
      <c r="C632" t="e">
        <f>COUNTIF('[1]Atleti'!E$2:E$9998,A632)</f>
        <v>#VALUE!</v>
      </c>
      <c r="D632" t="e">
        <f>COUNTIF('[1]Arrivi'!F$2:F$9996,B632)</f>
        <v>#VALUE!</v>
      </c>
    </row>
    <row r="633" spans="1:4" ht="12.75">
      <c r="A633" s="4">
        <v>602</v>
      </c>
      <c r="B633" s="52" t="s">
        <v>548</v>
      </c>
      <c r="C633" t="e">
        <f>COUNTIF('[1]Atleti'!E$2:E$9998,A633)</f>
        <v>#VALUE!</v>
      </c>
      <c r="D633" t="e">
        <f>COUNTIF('[1]Arrivi'!F$2:F$9996,B633)</f>
        <v>#VALUE!</v>
      </c>
    </row>
    <row r="634" spans="1:4" ht="12.75">
      <c r="A634" s="4">
        <v>603</v>
      </c>
      <c r="B634" s="52" t="s">
        <v>1698</v>
      </c>
      <c r="C634" t="e">
        <f>COUNTIF('[1]Atleti'!E$2:E$9998,A634)</f>
        <v>#VALUE!</v>
      </c>
      <c r="D634" t="e">
        <f>COUNTIF('[1]Arrivi'!F$2:F$9996,B634)</f>
        <v>#VALUE!</v>
      </c>
    </row>
    <row r="635" spans="1:4" ht="12.75">
      <c r="A635" s="4">
        <v>604</v>
      </c>
      <c r="B635" s="52" t="s">
        <v>1699</v>
      </c>
      <c r="C635" t="e">
        <f>COUNTIF('[1]Atleti'!E$2:E$9998,A635)</f>
        <v>#VALUE!</v>
      </c>
      <c r="D635" t="e">
        <f>COUNTIF('[1]Arrivi'!F$2:F$9996,B635)</f>
        <v>#VALUE!</v>
      </c>
    </row>
    <row r="636" spans="1:4" ht="12.75">
      <c r="A636" s="4">
        <v>605</v>
      </c>
      <c r="B636" s="52" t="s">
        <v>549</v>
      </c>
      <c r="C636" t="e">
        <f>COUNTIF('[1]Atleti'!E$2:E$9998,A636)</f>
        <v>#VALUE!</v>
      </c>
      <c r="D636" t="e">
        <f>COUNTIF('[1]Arrivi'!F$2:F$9996,B636)</f>
        <v>#VALUE!</v>
      </c>
    </row>
    <row r="637" spans="1:4" ht="12.75">
      <c r="A637" s="4">
        <v>606</v>
      </c>
      <c r="B637" s="52" t="s">
        <v>550</v>
      </c>
      <c r="C637" t="e">
        <f>COUNTIF('[1]Atleti'!E$2:E$9998,A637)</f>
        <v>#VALUE!</v>
      </c>
      <c r="D637" t="e">
        <f>COUNTIF('[1]Arrivi'!F$2:F$9996,B637)</f>
        <v>#VALUE!</v>
      </c>
    </row>
    <row r="638" spans="1:4" ht="12.75">
      <c r="A638" s="4">
        <v>607</v>
      </c>
      <c r="B638" s="52" t="s">
        <v>551</v>
      </c>
      <c r="C638" t="e">
        <f>COUNTIF('[1]Atleti'!E$2:E$9998,A638)</f>
        <v>#VALUE!</v>
      </c>
      <c r="D638" t="e">
        <f>COUNTIF('[1]Arrivi'!F$2:F$9996,B638)</f>
        <v>#VALUE!</v>
      </c>
    </row>
    <row r="639" spans="1:4" ht="12.75">
      <c r="A639" s="4">
        <v>608</v>
      </c>
      <c r="B639" s="52" t="s">
        <v>1700</v>
      </c>
      <c r="C639" t="e">
        <f>COUNTIF('[1]Atleti'!E$2:E$9998,A639)</f>
        <v>#VALUE!</v>
      </c>
      <c r="D639" t="e">
        <f>COUNTIF('[1]Arrivi'!F$2:F$9996,B639)</f>
        <v>#VALUE!</v>
      </c>
    </row>
    <row r="640" spans="1:4" ht="12.75">
      <c r="A640" s="4">
        <v>609</v>
      </c>
      <c r="B640" s="52" t="s">
        <v>552</v>
      </c>
      <c r="C640" t="e">
        <f>COUNTIF('[1]Atleti'!E$2:E$9998,A640)</f>
        <v>#VALUE!</v>
      </c>
      <c r="D640" t="e">
        <f>COUNTIF('[1]Arrivi'!F$2:F$9996,B640)</f>
        <v>#VALUE!</v>
      </c>
    </row>
    <row r="641" spans="1:4" ht="12.75">
      <c r="A641" s="4">
        <v>610</v>
      </c>
      <c r="B641" s="52" t="s">
        <v>553</v>
      </c>
      <c r="C641" t="e">
        <f>COUNTIF('[1]Atleti'!E$2:E$9998,A641)</f>
        <v>#VALUE!</v>
      </c>
      <c r="D641" t="e">
        <f>COUNTIF('[1]Arrivi'!F$2:F$9996,B641)</f>
        <v>#VALUE!</v>
      </c>
    </row>
    <row r="642" spans="1:4" ht="12.75">
      <c r="A642" s="4">
        <v>611</v>
      </c>
      <c r="B642" s="52" t="s">
        <v>554</v>
      </c>
      <c r="C642" t="e">
        <f>COUNTIF('[1]Atleti'!E$2:E$9998,A642)</f>
        <v>#VALUE!</v>
      </c>
      <c r="D642" t="e">
        <f>COUNTIF('[1]Arrivi'!F$2:F$9996,B642)</f>
        <v>#VALUE!</v>
      </c>
    </row>
    <row r="643" spans="1:4" ht="12.75">
      <c r="A643" s="4">
        <v>612</v>
      </c>
      <c r="B643" s="52" t="s">
        <v>555</v>
      </c>
      <c r="C643" t="e">
        <f>COUNTIF('[1]Atleti'!E$2:E$9998,A643)</f>
        <v>#VALUE!</v>
      </c>
      <c r="D643" t="e">
        <f>COUNTIF('[1]Arrivi'!F$2:F$9996,B643)</f>
        <v>#VALUE!</v>
      </c>
    </row>
    <row r="644" spans="1:4" ht="12.75">
      <c r="A644" s="4">
        <v>613</v>
      </c>
      <c r="B644" s="52" t="s">
        <v>556</v>
      </c>
      <c r="C644" t="e">
        <f>COUNTIF('[1]Atleti'!E$2:E$9998,A644)</f>
        <v>#VALUE!</v>
      </c>
      <c r="D644" t="e">
        <f>COUNTIF('[1]Arrivi'!F$2:F$9996,B644)</f>
        <v>#VALUE!</v>
      </c>
    </row>
    <row r="645" spans="1:4" ht="12.75">
      <c r="A645" s="4">
        <v>614</v>
      </c>
      <c r="B645" s="52" t="s">
        <v>557</v>
      </c>
      <c r="C645" t="e">
        <f>COUNTIF('[1]Atleti'!E$2:E$9998,A645)</f>
        <v>#VALUE!</v>
      </c>
      <c r="D645" t="e">
        <f>COUNTIF('[1]Arrivi'!F$2:F$9996,B645)</f>
        <v>#VALUE!</v>
      </c>
    </row>
    <row r="646" spans="1:4" ht="12.75">
      <c r="A646" s="4">
        <v>615</v>
      </c>
      <c r="B646" s="52" t="s">
        <v>1701</v>
      </c>
      <c r="C646" t="e">
        <f>COUNTIF('[1]Atleti'!E$2:E$9998,A646)</f>
        <v>#VALUE!</v>
      </c>
      <c r="D646" t="e">
        <f>COUNTIF('[1]Arrivi'!F$2:F$9996,B646)</f>
        <v>#VALUE!</v>
      </c>
    </row>
    <row r="647" spans="1:4" ht="12.75">
      <c r="A647" s="4">
        <v>616</v>
      </c>
      <c r="B647" s="52" t="s">
        <v>558</v>
      </c>
      <c r="C647" t="e">
        <f>COUNTIF('[1]Atleti'!E$2:E$9998,A647)</f>
        <v>#VALUE!</v>
      </c>
      <c r="D647" t="e">
        <f>COUNTIF('[1]Arrivi'!F$2:F$9996,B647)</f>
        <v>#VALUE!</v>
      </c>
    </row>
    <row r="648" spans="1:4" ht="12.75">
      <c r="A648" s="4">
        <v>617</v>
      </c>
      <c r="B648" s="52" t="s">
        <v>1702</v>
      </c>
      <c r="C648" t="e">
        <f>COUNTIF('[1]Atleti'!E$2:E$9998,A648)</f>
        <v>#VALUE!</v>
      </c>
      <c r="D648" t="e">
        <f>COUNTIF('[1]Arrivi'!F$2:F$9996,B648)</f>
        <v>#VALUE!</v>
      </c>
    </row>
    <row r="649" spans="1:4" ht="12.75">
      <c r="A649" s="4">
        <v>618</v>
      </c>
      <c r="B649" s="52" t="s">
        <v>1703</v>
      </c>
      <c r="C649" t="e">
        <f>COUNTIF('[1]Atleti'!E$2:E$9998,A649)</f>
        <v>#VALUE!</v>
      </c>
      <c r="D649" t="e">
        <f>COUNTIF('[1]Arrivi'!F$2:F$9996,B649)</f>
        <v>#VALUE!</v>
      </c>
    </row>
    <row r="650" spans="1:4" ht="12.75">
      <c r="A650" s="4">
        <v>619</v>
      </c>
      <c r="B650" s="52" t="s">
        <v>559</v>
      </c>
      <c r="C650" t="e">
        <f>COUNTIF('[1]Atleti'!E$2:E$9998,A650)</f>
        <v>#VALUE!</v>
      </c>
      <c r="D650" t="e">
        <f>COUNTIF('[1]Arrivi'!F$2:F$9996,B650)</f>
        <v>#VALUE!</v>
      </c>
    </row>
    <row r="651" spans="1:4" ht="12.75">
      <c r="A651" s="4">
        <v>620</v>
      </c>
      <c r="B651" s="52" t="s">
        <v>1704</v>
      </c>
      <c r="C651" t="e">
        <f>COUNTIF('[1]Atleti'!E$2:E$9998,A651)</f>
        <v>#VALUE!</v>
      </c>
      <c r="D651" t="e">
        <f>COUNTIF('[1]Arrivi'!F$2:F$9996,B651)</f>
        <v>#VALUE!</v>
      </c>
    </row>
    <row r="652" spans="1:4" ht="12.75">
      <c r="A652" s="4">
        <v>621</v>
      </c>
      <c r="B652" s="52" t="s">
        <v>560</v>
      </c>
      <c r="C652" t="e">
        <f>COUNTIF('[1]Atleti'!E$2:E$9998,A652)</f>
        <v>#VALUE!</v>
      </c>
      <c r="D652" t="e">
        <f>COUNTIF('[1]Arrivi'!F$2:F$9996,B652)</f>
        <v>#VALUE!</v>
      </c>
    </row>
    <row r="653" spans="1:4" ht="12.75">
      <c r="A653" s="4">
        <v>622</v>
      </c>
      <c r="B653" s="52" t="s">
        <v>561</v>
      </c>
      <c r="C653" t="e">
        <f>COUNTIF('[1]Atleti'!E$2:E$9998,A653)</f>
        <v>#VALUE!</v>
      </c>
      <c r="D653" t="e">
        <f>COUNTIF('[1]Arrivi'!F$2:F$9996,B653)</f>
        <v>#VALUE!</v>
      </c>
    </row>
    <row r="654" spans="1:4" ht="12.75">
      <c r="A654" s="4">
        <v>623</v>
      </c>
      <c r="B654" s="52" t="s">
        <v>562</v>
      </c>
      <c r="C654" t="e">
        <f>COUNTIF('[1]Atleti'!E$2:E$9998,A654)</f>
        <v>#VALUE!</v>
      </c>
      <c r="D654" t="e">
        <f>COUNTIF('[1]Arrivi'!F$2:F$9996,B654)</f>
        <v>#VALUE!</v>
      </c>
    </row>
    <row r="655" spans="1:4" ht="12.75">
      <c r="A655" s="4">
        <v>624</v>
      </c>
      <c r="B655" s="52" t="s">
        <v>563</v>
      </c>
      <c r="C655" t="e">
        <f>COUNTIF('[1]Atleti'!E$2:E$9998,A655)</f>
        <v>#VALUE!</v>
      </c>
      <c r="D655" t="e">
        <f>COUNTIF('[1]Arrivi'!F$2:F$9996,B655)</f>
        <v>#VALUE!</v>
      </c>
    </row>
    <row r="656" spans="1:4" ht="12.75">
      <c r="A656" s="4">
        <v>625</v>
      </c>
      <c r="B656" s="52" t="s">
        <v>564</v>
      </c>
      <c r="C656" t="e">
        <f>COUNTIF('[1]Atleti'!E$2:E$9998,A656)</f>
        <v>#VALUE!</v>
      </c>
      <c r="D656" t="e">
        <f>COUNTIF('[1]Arrivi'!F$2:F$9996,B656)</f>
        <v>#VALUE!</v>
      </c>
    </row>
    <row r="657" spans="1:4" ht="12.75">
      <c r="A657" s="4">
        <v>626</v>
      </c>
      <c r="B657" s="52" t="s">
        <v>1705</v>
      </c>
      <c r="C657" t="e">
        <f>COUNTIF('[1]Atleti'!E$2:E$9998,A657)</f>
        <v>#VALUE!</v>
      </c>
      <c r="D657" t="e">
        <f>COUNTIF('[1]Arrivi'!F$2:F$9996,B657)</f>
        <v>#VALUE!</v>
      </c>
    </row>
    <row r="658" spans="1:4" ht="12.75">
      <c r="A658" s="4">
        <v>627</v>
      </c>
      <c r="B658" s="52" t="s">
        <v>565</v>
      </c>
      <c r="C658" t="e">
        <f>COUNTIF('[1]Atleti'!E$2:E$9998,A658)</f>
        <v>#VALUE!</v>
      </c>
      <c r="D658" t="e">
        <f>COUNTIF('[1]Arrivi'!F$2:F$9996,B658)</f>
        <v>#VALUE!</v>
      </c>
    </row>
    <row r="659" spans="1:4" ht="12.75">
      <c r="A659" s="4">
        <v>628</v>
      </c>
      <c r="B659" s="52" t="s">
        <v>1706</v>
      </c>
      <c r="C659" t="e">
        <f>COUNTIF('[1]Atleti'!E$2:E$9998,A659)</f>
        <v>#VALUE!</v>
      </c>
      <c r="D659" t="e">
        <f>COUNTIF('[1]Arrivi'!F$2:F$9996,B659)</f>
        <v>#VALUE!</v>
      </c>
    </row>
    <row r="660" spans="1:4" ht="12.75">
      <c r="A660" s="4">
        <v>629</v>
      </c>
      <c r="B660" s="52" t="s">
        <v>1707</v>
      </c>
      <c r="C660" t="e">
        <f>COUNTIF('[1]Atleti'!E$2:E$9998,A660)</f>
        <v>#VALUE!</v>
      </c>
      <c r="D660" t="e">
        <f>COUNTIF('[1]Arrivi'!F$2:F$9996,B660)</f>
        <v>#VALUE!</v>
      </c>
    </row>
    <row r="661" spans="1:4" ht="12.75">
      <c r="A661" s="4">
        <v>630</v>
      </c>
      <c r="B661" s="52" t="s">
        <v>566</v>
      </c>
      <c r="C661" t="e">
        <f>COUNTIF('[1]Atleti'!E$2:E$9998,A661)</f>
        <v>#VALUE!</v>
      </c>
      <c r="D661" t="e">
        <f>COUNTIF('[1]Arrivi'!F$2:F$9996,B661)</f>
        <v>#VALUE!</v>
      </c>
    </row>
    <row r="662" spans="1:4" ht="12.75">
      <c r="A662" s="4">
        <v>631</v>
      </c>
      <c r="B662" s="52" t="s">
        <v>567</v>
      </c>
      <c r="C662" t="e">
        <f>COUNTIF('[1]Atleti'!E$2:E$9998,A662)</f>
        <v>#VALUE!</v>
      </c>
      <c r="D662" t="e">
        <f>COUNTIF('[1]Arrivi'!F$2:F$9996,B662)</f>
        <v>#VALUE!</v>
      </c>
    </row>
    <row r="663" spans="1:4" ht="12.75">
      <c r="A663" s="4">
        <v>632</v>
      </c>
      <c r="B663" s="52" t="s">
        <v>568</v>
      </c>
      <c r="C663" t="e">
        <f>COUNTIF('[1]Atleti'!E$2:E$9998,A663)</f>
        <v>#VALUE!</v>
      </c>
      <c r="D663" t="e">
        <f>COUNTIF('[1]Arrivi'!F$2:F$9996,B663)</f>
        <v>#VALUE!</v>
      </c>
    </row>
    <row r="664" spans="1:4" ht="12.75">
      <c r="A664" s="4">
        <v>633</v>
      </c>
      <c r="B664" s="52" t="s">
        <v>569</v>
      </c>
      <c r="C664" t="e">
        <f>COUNTIF('[1]Atleti'!E$2:E$9998,A664)</f>
        <v>#VALUE!</v>
      </c>
      <c r="D664" t="e">
        <f>COUNTIF('[1]Arrivi'!F$2:F$9996,B664)</f>
        <v>#VALUE!</v>
      </c>
    </row>
    <row r="665" spans="1:4" ht="12.75">
      <c r="A665" s="4">
        <v>634</v>
      </c>
      <c r="B665" s="52" t="s">
        <v>570</v>
      </c>
      <c r="C665" t="e">
        <f>COUNTIF('[1]Atleti'!E$2:E$9998,A665)</f>
        <v>#VALUE!</v>
      </c>
      <c r="D665" t="e">
        <f>COUNTIF('[1]Arrivi'!F$2:F$9996,B665)</f>
        <v>#VALUE!</v>
      </c>
    </row>
    <row r="666" spans="1:4" ht="12.75">
      <c r="A666" s="4">
        <v>635</v>
      </c>
      <c r="B666" s="52" t="s">
        <v>1708</v>
      </c>
      <c r="C666" t="e">
        <f>COUNTIF('[1]Atleti'!E$2:E$9998,A666)</f>
        <v>#VALUE!</v>
      </c>
      <c r="D666" t="e">
        <f>COUNTIF('[1]Arrivi'!F$2:F$9996,B666)</f>
        <v>#VALUE!</v>
      </c>
    </row>
    <row r="667" spans="1:4" ht="12.75">
      <c r="A667" s="4">
        <v>636</v>
      </c>
      <c r="B667" s="52" t="s">
        <v>571</v>
      </c>
      <c r="C667" t="e">
        <f>COUNTIF('[1]Atleti'!E$2:E$9998,A667)</f>
        <v>#VALUE!</v>
      </c>
      <c r="D667" t="e">
        <f>COUNTIF('[1]Arrivi'!F$2:F$9996,B667)</f>
        <v>#VALUE!</v>
      </c>
    </row>
    <row r="668" spans="1:4" ht="12.75">
      <c r="A668" s="4">
        <v>637</v>
      </c>
      <c r="B668" s="52" t="s">
        <v>1709</v>
      </c>
      <c r="C668" t="e">
        <f>COUNTIF('[1]Atleti'!E$2:E$9998,A668)</f>
        <v>#VALUE!</v>
      </c>
      <c r="D668" t="e">
        <f>COUNTIF('[1]Arrivi'!F$2:F$9996,B668)</f>
        <v>#VALUE!</v>
      </c>
    </row>
    <row r="669" spans="1:4" ht="12.75">
      <c r="A669" s="4">
        <v>638</v>
      </c>
      <c r="B669" s="52" t="s">
        <v>572</v>
      </c>
      <c r="C669" t="e">
        <f>COUNTIF('[1]Atleti'!E$2:E$9998,A669)</f>
        <v>#VALUE!</v>
      </c>
      <c r="D669" t="e">
        <f>COUNTIF('[1]Arrivi'!F$2:F$9996,B669)</f>
        <v>#VALUE!</v>
      </c>
    </row>
    <row r="670" spans="1:4" ht="12.75">
      <c r="A670" s="4">
        <v>639</v>
      </c>
      <c r="B670" s="52" t="s">
        <v>573</v>
      </c>
      <c r="C670" t="e">
        <f>COUNTIF('[1]Atleti'!E$2:E$9998,A670)</f>
        <v>#VALUE!</v>
      </c>
      <c r="D670" t="e">
        <f>COUNTIF('[1]Arrivi'!F$2:F$9996,B670)</f>
        <v>#VALUE!</v>
      </c>
    </row>
    <row r="671" spans="1:4" ht="12.75">
      <c r="A671" s="4">
        <v>640</v>
      </c>
      <c r="B671" s="52" t="s">
        <v>574</v>
      </c>
      <c r="C671" t="e">
        <f>COUNTIF('[1]Atleti'!E$2:E$9998,A671)</f>
        <v>#VALUE!</v>
      </c>
      <c r="D671" t="e">
        <f>COUNTIF('[1]Arrivi'!F$2:F$9996,B671)</f>
        <v>#VALUE!</v>
      </c>
    </row>
    <row r="672" spans="1:4" ht="12.75">
      <c r="A672" s="4">
        <v>641</v>
      </c>
      <c r="B672" s="52" t="s">
        <v>575</v>
      </c>
      <c r="C672" t="e">
        <f>COUNTIF('[1]Atleti'!E$2:E$9998,A672)</f>
        <v>#VALUE!</v>
      </c>
      <c r="D672" t="e">
        <f>COUNTIF('[1]Arrivi'!F$2:F$9996,B672)</f>
        <v>#VALUE!</v>
      </c>
    </row>
    <row r="673" spans="1:4" ht="12.75">
      <c r="A673" s="4">
        <v>642</v>
      </c>
      <c r="B673" s="52" t="s">
        <v>1710</v>
      </c>
      <c r="C673" t="e">
        <f>COUNTIF('[1]Atleti'!E$2:E$9998,A673)</f>
        <v>#VALUE!</v>
      </c>
      <c r="D673" t="e">
        <f>COUNTIF('[1]Arrivi'!F$2:F$9996,B673)</f>
        <v>#VALUE!</v>
      </c>
    </row>
    <row r="674" spans="1:4" ht="12.75">
      <c r="A674" s="4">
        <v>643</v>
      </c>
      <c r="B674" s="52" t="s">
        <v>1711</v>
      </c>
      <c r="C674" t="e">
        <f>COUNTIF('[1]Atleti'!E$2:E$9998,A674)</f>
        <v>#VALUE!</v>
      </c>
      <c r="D674" t="e">
        <f>COUNTIF('[1]Arrivi'!F$2:F$9996,B674)</f>
        <v>#VALUE!</v>
      </c>
    </row>
    <row r="675" spans="1:4" ht="12.75">
      <c r="A675" s="4">
        <v>644</v>
      </c>
      <c r="B675" s="52" t="s">
        <v>1712</v>
      </c>
      <c r="C675" t="e">
        <f>COUNTIF('[1]Atleti'!E$2:E$9998,A675)</f>
        <v>#VALUE!</v>
      </c>
      <c r="D675" t="e">
        <f>COUNTIF('[1]Arrivi'!F$2:F$9996,B675)</f>
        <v>#VALUE!</v>
      </c>
    </row>
    <row r="676" spans="1:4" ht="12.75">
      <c r="A676" s="4">
        <v>645</v>
      </c>
      <c r="B676" s="52" t="s">
        <v>576</v>
      </c>
      <c r="C676" t="e">
        <f>COUNTIF('[1]Atleti'!E$2:E$9998,A676)</f>
        <v>#VALUE!</v>
      </c>
      <c r="D676" t="e">
        <f>COUNTIF('[1]Arrivi'!F$2:F$9996,B676)</f>
        <v>#VALUE!</v>
      </c>
    </row>
    <row r="677" spans="1:4" ht="12.75">
      <c r="A677" s="4">
        <v>646</v>
      </c>
      <c r="B677" s="52" t="s">
        <v>1713</v>
      </c>
      <c r="C677" t="e">
        <f>COUNTIF('[1]Atleti'!E$2:E$9998,A677)</f>
        <v>#VALUE!</v>
      </c>
      <c r="D677" t="e">
        <f>COUNTIF('[1]Arrivi'!F$2:F$9996,B677)</f>
        <v>#VALUE!</v>
      </c>
    </row>
    <row r="678" spans="1:4" ht="12.75">
      <c r="A678" s="4">
        <v>647</v>
      </c>
      <c r="B678" s="52" t="s">
        <v>1714</v>
      </c>
      <c r="C678" t="e">
        <f>COUNTIF('[1]Atleti'!E$2:E$9998,A678)</f>
        <v>#VALUE!</v>
      </c>
      <c r="D678" t="e">
        <f>COUNTIF('[1]Arrivi'!F$2:F$9996,B678)</f>
        <v>#VALUE!</v>
      </c>
    </row>
    <row r="679" spans="1:4" ht="12.75">
      <c r="A679" s="4">
        <v>648</v>
      </c>
      <c r="B679" s="52" t="s">
        <v>1715</v>
      </c>
      <c r="C679" t="e">
        <f>COUNTIF('[1]Atleti'!E$2:E$9998,A679)</f>
        <v>#VALUE!</v>
      </c>
      <c r="D679" t="e">
        <f>COUNTIF('[1]Arrivi'!F$2:F$9996,B679)</f>
        <v>#VALUE!</v>
      </c>
    </row>
    <row r="680" spans="1:4" ht="12.75">
      <c r="A680" s="4">
        <v>649</v>
      </c>
      <c r="B680" s="52" t="s">
        <v>577</v>
      </c>
      <c r="C680" t="e">
        <f>COUNTIF('[1]Atleti'!E$2:E$9998,A680)</f>
        <v>#VALUE!</v>
      </c>
      <c r="D680" t="e">
        <f>COUNTIF('[1]Arrivi'!F$2:F$9996,B680)</f>
        <v>#VALUE!</v>
      </c>
    </row>
    <row r="681" spans="1:4" ht="12.75">
      <c r="A681" s="4">
        <v>650</v>
      </c>
      <c r="B681" s="52" t="s">
        <v>1716</v>
      </c>
      <c r="C681" t="e">
        <f>COUNTIF('[1]Atleti'!E$2:E$9998,A681)</f>
        <v>#VALUE!</v>
      </c>
      <c r="D681" t="e">
        <f>COUNTIF('[1]Arrivi'!F$2:F$9996,B681)</f>
        <v>#VALUE!</v>
      </c>
    </row>
    <row r="682" spans="1:4" ht="12.75">
      <c r="A682" s="4">
        <v>651</v>
      </c>
      <c r="B682" s="52" t="s">
        <v>578</v>
      </c>
      <c r="C682" t="e">
        <f>COUNTIF('[1]Atleti'!E$2:E$9998,A682)</f>
        <v>#VALUE!</v>
      </c>
      <c r="D682" t="e">
        <f>COUNTIF('[1]Arrivi'!F$2:F$9996,B682)</f>
        <v>#VALUE!</v>
      </c>
    </row>
    <row r="683" spans="1:4" ht="12.75">
      <c r="A683" s="4">
        <v>652</v>
      </c>
      <c r="B683" s="52" t="s">
        <v>1717</v>
      </c>
      <c r="C683" t="e">
        <f>COUNTIF('[1]Atleti'!E$2:E$9998,A683)</f>
        <v>#VALUE!</v>
      </c>
      <c r="D683" t="e">
        <f>COUNTIF('[1]Arrivi'!F$2:F$9996,B683)</f>
        <v>#VALUE!</v>
      </c>
    </row>
    <row r="684" spans="1:4" ht="12.75">
      <c r="A684" s="4">
        <v>653</v>
      </c>
      <c r="B684" s="52" t="s">
        <v>1718</v>
      </c>
      <c r="C684" t="e">
        <f>COUNTIF('[1]Atleti'!E$2:E$9998,A684)</f>
        <v>#VALUE!</v>
      </c>
      <c r="D684" t="e">
        <f>COUNTIF('[1]Arrivi'!F$2:F$9996,B684)</f>
        <v>#VALUE!</v>
      </c>
    </row>
    <row r="685" spans="1:4" ht="12.75">
      <c r="A685" s="4">
        <v>654</v>
      </c>
      <c r="B685" s="52" t="s">
        <v>1719</v>
      </c>
      <c r="C685" t="e">
        <f>COUNTIF('[1]Atleti'!E$2:E$9998,A685)</f>
        <v>#VALUE!</v>
      </c>
      <c r="D685" t="e">
        <f>COUNTIF('[1]Arrivi'!F$2:F$9996,B685)</f>
        <v>#VALUE!</v>
      </c>
    </row>
    <row r="686" spans="1:4" ht="12.75">
      <c r="A686" s="4">
        <v>655</v>
      </c>
      <c r="B686" s="52" t="s">
        <v>1720</v>
      </c>
      <c r="C686" t="e">
        <f>COUNTIF('[1]Atleti'!E$2:E$9998,A686)</f>
        <v>#VALUE!</v>
      </c>
      <c r="D686" t="e">
        <f>COUNTIF('[1]Arrivi'!F$2:F$9996,B686)</f>
        <v>#VALUE!</v>
      </c>
    </row>
    <row r="687" spans="1:4" ht="12.75">
      <c r="A687" s="4">
        <v>656</v>
      </c>
      <c r="B687" s="52" t="s">
        <v>1721</v>
      </c>
      <c r="C687" t="e">
        <f>COUNTIF('[1]Atleti'!E$2:E$9998,A687)</f>
        <v>#VALUE!</v>
      </c>
      <c r="D687" t="e">
        <f>COUNTIF('[1]Arrivi'!F$2:F$9996,B687)</f>
        <v>#VALUE!</v>
      </c>
    </row>
    <row r="688" spans="1:4" ht="12.75">
      <c r="A688" s="4">
        <v>657</v>
      </c>
      <c r="B688" s="52" t="s">
        <v>579</v>
      </c>
      <c r="C688" t="e">
        <f>COUNTIF('[1]Atleti'!E$2:E$9998,A688)</f>
        <v>#VALUE!</v>
      </c>
      <c r="D688" t="e">
        <f>COUNTIF('[1]Arrivi'!F$2:F$9996,B688)</f>
        <v>#VALUE!</v>
      </c>
    </row>
    <row r="689" spans="1:4" ht="12.75">
      <c r="A689" s="4">
        <v>658</v>
      </c>
      <c r="B689" s="52" t="s">
        <v>580</v>
      </c>
      <c r="C689" t="e">
        <f>COUNTIF('[1]Atleti'!E$2:E$9998,A689)</f>
        <v>#VALUE!</v>
      </c>
      <c r="D689" t="e">
        <f>COUNTIF('[1]Arrivi'!F$2:F$9996,B689)</f>
        <v>#VALUE!</v>
      </c>
    </row>
    <row r="690" spans="1:4" ht="12.75">
      <c r="A690" s="4">
        <v>659</v>
      </c>
      <c r="B690" s="52" t="s">
        <v>1722</v>
      </c>
      <c r="C690" t="e">
        <f>COUNTIF('[1]Atleti'!E$2:E$9998,A690)</f>
        <v>#VALUE!</v>
      </c>
      <c r="D690" t="e">
        <f>COUNTIF('[1]Arrivi'!F$2:F$9996,B690)</f>
        <v>#VALUE!</v>
      </c>
    </row>
    <row r="691" spans="1:4" ht="12.75">
      <c r="A691" s="4">
        <v>660</v>
      </c>
      <c r="B691" s="52" t="s">
        <v>581</v>
      </c>
      <c r="C691" t="e">
        <f>COUNTIF('[1]Atleti'!E$2:E$9998,A691)</f>
        <v>#VALUE!</v>
      </c>
      <c r="D691" t="e">
        <f>COUNTIF('[1]Arrivi'!F$2:F$9996,B691)</f>
        <v>#VALUE!</v>
      </c>
    </row>
    <row r="692" spans="1:4" ht="12.75">
      <c r="A692" s="4">
        <v>661</v>
      </c>
      <c r="B692" s="52" t="s">
        <v>1723</v>
      </c>
      <c r="C692" t="e">
        <f>COUNTIF('[1]Atleti'!E$2:E$9998,A692)</f>
        <v>#VALUE!</v>
      </c>
      <c r="D692" t="e">
        <f>COUNTIF('[1]Arrivi'!F$2:F$9996,B692)</f>
        <v>#VALUE!</v>
      </c>
    </row>
    <row r="693" spans="1:4" ht="12.75">
      <c r="A693" s="4">
        <v>662</v>
      </c>
      <c r="B693" s="52" t="s">
        <v>582</v>
      </c>
      <c r="C693" t="e">
        <f>COUNTIF('[1]Atleti'!E$2:E$9998,A693)</f>
        <v>#VALUE!</v>
      </c>
      <c r="D693" t="e">
        <f>COUNTIF('[1]Arrivi'!F$2:F$9996,B693)</f>
        <v>#VALUE!</v>
      </c>
    </row>
    <row r="694" spans="1:4" ht="12.75">
      <c r="A694" s="4">
        <v>663</v>
      </c>
      <c r="B694" s="52" t="s">
        <v>1724</v>
      </c>
      <c r="C694" t="e">
        <f>COUNTIF('[1]Atleti'!E$2:E$9998,A694)</f>
        <v>#VALUE!</v>
      </c>
      <c r="D694" t="e">
        <f>COUNTIF('[1]Arrivi'!F$2:F$9996,B694)</f>
        <v>#VALUE!</v>
      </c>
    </row>
    <row r="695" spans="1:4" ht="12.75">
      <c r="A695" s="4">
        <v>664</v>
      </c>
      <c r="B695" s="52" t="s">
        <v>1725</v>
      </c>
      <c r="C695" t="e">
        <f>COUNTIF('[1]Atleti'!E$2:E$9998,A695)</f>
        <v>#VALUE!</v>
      </c>
      <c r="D695" t="e">
        <f>COUNTIF('[1]Arrivi'!F$2:F$9996,B695)</f>
        <v>#VALUE!</v>
      </c>
    </row>
    <row r="696" spans="1:4" ht="12.75">
      <c r="A696" s="4">
        <v>665</v>
      </c>
      <c r="B696" s="52" t="s">
        <v>1726</v>
      </c>
      <c r="C696" t="e">
        <f>COUNTIF('[1]Atleti'!E$2:E$9998,A696)</f>
        <v>#VALUE!</v>
      </c>
      <c r="D696" t="e">
        <f>COUNTIF('[1]Arrivi'!F$2:F$9996,B696)</f>
        <v>#VALUE!</v>
      </c>
    </row>
    <row r="697" spans="1:4" ht="12.75">
      <c r="A697" s="4">
        <v>666</v>
      </c>
      <c r="B697" s="52" t="s">
        <v>1727</v>
      </c>
      <c r="C697" t="e">
        <f>COUNTIF('[1]Atleti'!E$2:E$9998,A697)</f>
        <v>#VALUE!</v>
      </c>
      <c r="D697" t="e">
        <f>COUNTIF('[1]Arrivi'!F$2:F$9996,B697)</f>
        <v>#VALUE!</v>
      </c>
    </row>
    <row r="698" spans="1:4" ht="12.75">
      <c r="A698" s="4">
        <v>667</v>
      </c>
      <c r="B698" s="52" t="s">
        <v>583</v>
      </c>
      <c r="C698" t="e">
        <f>COUNTIF('[1]Atleti'!E$2:E$9998,A698)</f>
        <v>#VALUE!</v>
      </c>
      <c r="D698" t="e">
        <f>COUNTIF('[1]Arrivi'!F$2:F$9996,B698)</f>
        <v>#VALUE!</v>
      </c>
    </row>
    <row r="699" spans="1:4" ht="12.75">
      <c r="A699" s="4">
        <v>668</v>
      </c>
      <c r="B699" s="52" t="s">
        <v>1728</v>
      </c>
      <c r="C699" t="e">
        <f>COUNTIF('[1]Atleti'!E$2:E$9998,A699)</f>
        <v>#VALUE!</v>
      </c>
      <c r="D699" t="e">
        <f>COUNTIF('[1]Arrivi'!F$2:F$9996,B699)</f>
        <v>#VALUE!</v>
      </c>
    </row>
    <row r="700" spans="1:4" ht="12.75">
      <c r="A700" s="4">
        <v>669</v>
      </c>
      <c r="B700" s="52" t="s">
        <v>1729</v>
      </c>
      <c r="C700" t="e">
        <f>COUNTIF('[1]Atleti'!E$2:E$9998,A700)</f>
        <v>#VALUE!</v>
      </c>
      <c r="D700" t="e">
        <f>COUNTIF('[1]Arrivi'!F$2:F$9996,B700)</f>
        <v>#VALUE!</v>
      </c>
    </row>
    <row r="701" spans="1:4" ht="12.75">
      <c r="A701" s="4">
        <v>670</v>
      </c>
      <c r="B701" s="52" t="s">
        <v>584</v>
      </c>
      <c r="C701" t="e">
        <f>COUNTIF('[1]Atleti'!E$2:E$9998,A701)</f>
        <v>#VALUE!</v>
      </c>
      <c r="D701" t="e">
        <f>COUNTIF('[1]Arrivi'!F$2:F$9996,B701)</f>
        <v>#VALUE!</v>
      </c>
    </row>
    <row r="702" spans="1:4" ht="12.75">
      <c r="A702" s="4">
        <v>671</v>
      </c>
      <c r="B702" s="52" t="s">
        <v>1730</v>
      </c>
      <c r="C702" t="e">
        <f>COUNTIF('[1]Atleti'!E$2:E$9998,A702)</f>
        <v>#VALUE!</v>
      </c>
      <c r="D702" t="e">
        <f>COUNTIF('[1]Arrivi'!F$2:F$9996,B702)</f>
        <v>#VALUE!</v>
      </c>
    </row>
    <row r="703" spans="1:4" ht="12.75">
      <c r="A703" s="4">
        <v>672</v>
      </c>
      <c r="B703" s="52" t="s">
        <v>1731</v>
      </c>
      <c r="C703" t="e">
        <f>COUNTIF('[1]Atleti'!E$2:E$9998,A703)</f>
        <v>#VALUE!</v>
      </c>
      <c r="D703" t="e">
        <f>COUNTIF('[1]Arrivi'!F$2:F$9996,B703)</f>
        <v>#VALUE!</v>
      </c>
    </row>
    <row r="704" spans="1:4" ht="12.75">
      <c r="A704" s="4">
        <v>673</v>
      </c>
      <c r="B704" s="52" t="s">
        <v>585</v>
      </c>
      <c r="C704" t="e">
        <f>COUNTIF('[1]Atleti'!E$2:E$9998,A704)</f>
        <v>#VALUE!</v>
      </c>
      <c r="D704" t="e">
        <f>COUNTIF('[1]Arrivi'!F$2:F$9996,B704)</f>
        <v>#VALUE!</v>
      </c>
    </row>
    <row r="705" spans="1:4" ht="12.75">
      <c r="A705" s="4">
        <v>674</v>
      </c>
      <c r="B705" s="52" t="s">
        <v>586</v>
      </c>
      <c r="C705" t="e">
        <f>COUNTIF('[1]Atleti'!E$2:E$9998,A705)</f>
        <v>#VALUE!</v>
      </c>
      <c r="D705" t="e">
        <f>COUNTIF('[1]Arrivi'!F$2:F$9996,B705)</f>
        <v>#VALUE!</v>
      </c>
    </row>
    <row r="706" spans="1:4" ht="12.75">
      <c r="A706" s="4">
        <v>675</v>
      </c>
      <c r="B706" s="52" t="s">
        <v>1732</v>
      </c>
      <c r="C706" t="e">
        <f>COUNTIF('[1]Atleti'!E$2:E$9998,A706)</f>
        <v>#VALUE!</v>
      </c>
      <c r="D706" t="e">
        <f>COUNTIF('[1]Arrivi'!F$2:F$9996,B706)</f>
        <v>#VALUE!</v>
      </c>
    </row>
    <row r="707" spans="1:4" ht="12.75">
      <c r="A707" s="4">
        <v>676</v>
      </c>
      <c r="B707" s="52" t="s">
        <v>1733</v>
      </c>
      <c r="C707" t="e">
        <f>COUNTIF('[1]Atleti'!E$2:E$9998,A707)</f>
        <v>#VALUE!</v>
      </c>
      <c r="D707" t="e">
        <f>COUNTIF('[1]Arrivi'!F$2:F$9996,B707)</f>
        <v>#VALUE!</v>
      </c>
    </row>
    <row r="708" spans="1:4" ht="12.75">
      <c r="A708" s="4">
        <v>677</v>
      </c>
      <c r="B708" s="52" t="s">
        <v>587</v>
      </c>
      <c r="C708" t="e">
        <f>COUNTIF('[1]Atleti'!E$2:E$9998,A708)</f>
        <v>#VALUE!</v>
      </c>
      <c r="D708" t="e">
        <f>COUNTIF('[1]Arrivi'!F$2:F$9996,B708)</f>
        <v>#VALUE!</v>
      </c>
    </row>
    <row r="709" spans="1:4" ht="12.75">
      <c r="A709" s="4">
        <v>678</v>
      </c>
      <c r="B709" s="52" t="s">
        <v>588</v>
      </c>
      <c r="C709" t="e">
        <f>COUNTIF('[1]Atleti'!E$2:E$9998,A709)</f>
        <v>#VALUE!</v>
      </c>
      <c r="D709" t="e">
        <f>COUNTIF('[1]Arrivi'!F$2:F$9996,B709)</f>
        <v>#VALUE!</v>
      </c>
    </row>
    <row r="710" spans="1:4" ht="12.75">
      <c r="A710" s="4">
        <v>680</v>
      </c>
      <c r="B710" s="52" t="s">
        <v>590</v>
      </c>
      <c r="C710" t="e">
        <f>COUNTIF('[1]Atleti'!E$2:E$9998,A710)</f>
        <v>#VALUE!</v>
      </c>
      <c r="D710" t="e">
        <f>COUNTIF('[1]Arrivi'!F$2:F$9996,B710)</f>
        <v>#VALUE!</v>
      </c>
    </row>
    <row r="711" spans="1:4" ht="12.75">
      <c r="A711" s="4">
        <v>681</v>
      </c>
      <c r="B711" s="52" t="s">
        <v>1734</v>
      </c>
      <c r="C711" t="e">
        <f>COUNTIF('[1]Atleti'!E$2:E$9998,A711)</f>
        <v>#VALUE!</v>
      </c>
      <c r="D711" t="e">
        <f>COUNTIF('[1]Arrivi'!F$2:F$9996,B711)</f>
        <v>#VALUE!</v>
      </c>
    </row>
    <row r="712" spans="1:4" ht="12.75">
      <c r="A712" s="4">
        <v>682</v>
      </c>
      <c r="B712" s="52" t="s">
        <v>591</v>
      </c>
      <c r="C712" t="e">
        <f>COUNTIF('[1]Atleti'!E$2:E$9998,A712)</f>
        <v>#VALUE!</v>
      </c>
      <c r="D712" t="e">
        <f>COUNTIF('[1]Arrivi'!F$2:F$9996,B712)</f>
        <v>#VALUE!</v>
      </c>
    </row>
    <row r="713" spans="1:4" ht="12.75">
      <c r="A713" s="4">
        <v>683</v>
      </c>
      <c r="B713" s="52" t="s">
        <v>1735</v>
      </c>
      <c r="C713" t="e">
        <f>COUNTIF('[1]Atleti'!E$2:E$9998,A713)</f>
        <v>#VALUE!</v>
      </c>
      <c r="D713" t="e">
        <f>COUNTIF('[1]Arrivi'!F$2:F$9996,B713)</f>
        <v>#VALUE!</v>
      </c>
    </row>
    <row r="714" spans="1:4" ht="12.75">
      <c r="A714" s="4">
        <v>684</v>
      </c>
      <c r="B714" s="52" t="s">
        <v>1736</v>
      </c>
      <c r="C714" t="e">
        <f>COUNTIF('[1]Atleti'!E$2:E$9998,A714)</f>
        <v>#VALUE!</v>
      </c>
      <c r="D714" t="e">
        <f>COUNTIF('[1]Arrivi'!F$2:F$9996,B714)</f>
        <v>#VALUE!</v>
      </c>
    </row>
    <row r="715" spans="1:4" ht="12.75">
      <c r="A715" s="4">
        <v>685</v>
      </c>
      <c r="B715" s="52" t="s">
        <v>1737</v>
      </c>
      <c r="C715" t="e">
        <f>COUNTIF('[1]Atleti'!E$2:E$9998,A715)</f>
        <v>#VALUE!</v>
      </c>
      <c r="D715" t="e">
        <f>COUNTIF('[1]Arrivi'!F$2:F$9996,B715)</f>
        <v>#VALUE!</v>
      </c>
    </row>
    <row r="716" spans="1:4" ht="12.75">
      <c r="A716" s="4">
        <v>686</v>
      </c>
      <c r="B716" s="52" t="s">
        <v>592</v>
      </c>
      <c r="C716" t="e">
        <f>COUNTIF('[1]Atleti'!E$2:E$9998,A716)</f>
        <v>#VALUE!</v>
      </c>
      <c r="D716" t="e">
        <f>COUNTIF('[1]Arrivi'!F$2:F$9996,B716)</f>
        <v>#VALUE!</v>
      </c>
    </row>
    <row r="717" spans="1:4" ht="12.75">
      <c r="A717" s="4">
        <v>687</v>
      </c>
      <c r="B717" s="52" t="s">
        <v>1738</v>
      </c>
      <c r="C717" t="e">
        <f>COUNTIF('[1]Atleti'!E$2:E$9998,A717)</f>
        <v>#VALUE!</v>
      </c>
      <c r="D717" t="e">
        <f>COUNTIF('[1]Arrivi'!F$2:F$9996,B717)</f>
        <v>#VALUE!</v>
      </c>
    </row>
    <row r="718" spans="1:4" ht="12.75">
      <c r="A718" s="4">
        <v>688</v>
      </c>
      <c r="B718" s="52" t="s">
        <v>1739</v>
      </c>
      <c r="C718" t="e">
        <f>COUNTIF('[1]Atleti'!E$2:E$9998,A718)</f>
        <v>#VALUE!</v>
      </c>
      <c r="D718" t="e">
        <f>COUNTIF('[1]Arrivi'!F$2:F$9996,B718)</f>
        <v>#VALUE!</v>
      </c>
    </row>
    <row r="719" spans="1:4" ht="12.75">
      <c r="A719" s="4">
        <v>689</v>
      </c>
      <c r="B719" s="52" t="s">
        <v>593</v>
      </c>
      <c r="C719" t="e">
        <f>COUNTIF('[1]Atleti'!E$2:E$9998,A719)</f>
        <v>#VALUE!</v>
      </c>
      <c r="D719" t="e">
        <f>COUNTIF('[1]Arrivi'!F$2:F$9996,B719)</f>
        <v>#VALUE!</v>
      </c>
    </row>
    <row r="720" spans="1:4" ht="12.75">
      <c r="A720" s="4">
        <v>690</v>
      </c>
      <c r="B720" s="52" t="s">
        <v>1740</v>
      </c>
      <c r="C720" t="e">
        <f>COUNTIF('[1]Atleti'!E$2:E$9998,A720)</f>
        <v>#VALUE!</v>
      </c>
      <c r="D720" t="e">
        <f>COUNTIF('[1]Arrivi'!F$2:F$9996,B720)</f>
        <v>#VALUE!</v>
      </c>
    </row>
    <row r="721" spans="1:4" ht="12.75">
      <c r="A721" s="4">
        <v>691</v>
      </c>
      <c r="B721" s="52" t="s">
        <v>1741</v>
      </c>
      <c r="C721" t="e">
        <f>COUNTIF('[1]Atleti'!E$2:E$9998,A721)</f>
        <v>#VALUE!</v>
      </c>
      <c r="D721" t="e">
        <f>COUNTIF('[1]Arrivi'!F$2:F$9996,B721)</f>
        <v>#VALUE!</v>
      </c>
    </row>
    <row r="722" spans="1:4" ht="12.75">
      <c r="A722" s="4">
        <v>692</v>
      </c>
      <c r="B722" s="52" t="s">
        <v>1742</v>
      </c>
      <c r="C722" t="e">
        <f>COUNTIF('[1]Atleti'!E$2:E$9998,A722)</f>
        <v>#VALUE!</v>
      </c>
      <c r="D722" t="e">
        <f>COUNTIF('[1]Arrivi'!F$2:F$9996,B722)</f>
        <v>#VALUE!</v>
      </c>
    </row>
    <row r="723" spans="1:4" ht="12.75">
      <c r="A723" s="4">
        <v>693</v>
      </c>
      <c r="B723" s="52" t="s">
        <v>1743</v>
      </c>
      <c r="C723" t="e">
        <f>COUNTIF('[1]Atleti'!E$2:E$9998,A723)</f>
        <v>#VALUE!</v>
      </c>
      <c r="D723" t="e">
        <f>COUNTIF('[1]Arrivi'!F$2:F$9996,B723)</f>
        <v>#VALUE!</v>
      </c>
    </row>
    <row r="724" spans="1:4" ht="12.75">
      <c r="A724" s="4">
        <v>694</v>
      </c>
      <c r="B724" s="52" t="s">
        <v>594</v>
      </c>
      <c r="C724" t="e">
        <f>COUNTIF('[1]Atleti'!E$2:E$9998,A724)</f>
        <v>#VALUE!</v>
      </c>
      <c r="D724" t="e">
        <f>COUNTIF('[1]Arrivi'!F$2:F$9996,B724)</f>
        <v>#VALUE!</v>
      </c>
    </row>
    <row r="725" spans="1:4" ht="12.75">
      <c r="A725" s="4">
        <v>695</v>
      </c>
      <c r="B725" s="52" t="s">
        <v>595</v>
      </c>
      <c r="C725" t="e">
        <f>COUNTIF('[1]Atleti'!E$2:E$9998,A725)</f>
        <v>#VALUE!</v>
      </c>
      <c r="D725" t="e">
        <f>COUNTIF('[1]Arrivi'!F$2:F$9996,B725)</f>
        <v>#VALUE!</v>
      </c>
    </row>
    <row r="726" spans="1:4" ht="12.75">
      <c r="A726" s="4">
        <v>696</v>
      </c>
      <c r="B726" s="52" t="s">
        <v>596</v>
      </c>
      <c r="C726" t="e">
        <f>COUNTIF('[1]Atleti'!E$2:E$9998,A726)</f>
        <v>#VALUE!</v>
      </c>
      <c r="D726" t="e">
        <f>COUNTIF('[1]Arrivi'!F$2:F$9996,B726)</f>
        <v>#VALUE!</v>
      </c>
    </row>
    <row r="727" spans="1:4" ht="12.75">
      <c r="A727" s="4">
        <v>697</v>
      </c>
      <c r="B727" s="52" t="s">
        <v>597</v>
      </c>
      <c r="C727" t="e">
        <f>COUNTIF('[1]Atleti'!E$2:E$9998,A727)</f>
        <v>#VALUE!</v>
      </c>
      <c r="D727" t="e">
        <f>COUNTIF('[1]Arrivi'!F$2:F$9996,B727)</f>
        <v>#VALUE!</v>
      </c>
    </row>
    <row r="728" spans="1:4" ht="12.75">
      <c r="A728" s="4">
        <v>698</v>
      </c>
      <c r="B728" s="52" t="s">
        <v>598</v>
      </c>
      <c r="C728" t="e">
        <f>COUNTIF('[1]Atleti'!E$2:E$9998,A728)</f>
        <v>#VALUE!</v>
      </c>
      <c r="D728" t="e">
        <f>COUNTIF('[1]Arrivi'!F$2:F$9996,B728)</f>
        <v>#VALUE!</v>
      </c>
    </row>
    <row r="729" spans="1:4" ht="12.75">
      <c r="A729" s="4">
        <v>699</v>
      </c>
      <c r="B729" s="52" t="s">
        <v>1744</v>
      </c>
      <c r="C729" t="e">
        <f>COUNTIF('[1]Atleti'!E$2:E$9998,A729)</f>
        <v>#VALUE!</v>
      </c>
      <c r="D729" t="e">
        <f>COUNTIF('[1]Arrivi'!F$2:F$9996,B729)</f>
        <v>#VALUE!</v>
      </c>
    </row>
    <row r="730" spans="1:4" ht="12.75">
      <c r="A730" s="4">
        <v>700</v>
      </c>
      <c r="B730" s="52" t="s">
        <v>599</v>
      </c>
      <c r="C730" t="e">
        <f>COUNTIF('[1]Atleti'!E$2:E$9998,A730)</f>
        <v>#VALUE!</v>
      </c>
      <c r="D730" t="e">
        <f>COUNTIF('[1]Arrivi'!F$2:F$9996,B730)</f>
        <v>#VALUE!</v>
      </c>
    </row>
    <row r="731" spans="1:4" ht="12.75">
      <c r="A731" s="4">
        <v>701</v>
      </c>
      <c r="B731" s="52" t="s">
        <v>1745</v>
      </c>
      <c r="C731" t="e">
        <f>COUNTIF('[1]Atleti'!E$2:E$9998,A731)</f>
        <v>#VALUE!</v>
      </c>
      <c r="D731" t="e">
        <f>COUNTIF('[1]Arrivi'!F$2:F$9996,B731)</f>
        <v>#VALUE!</v>
      </c>
    </row>
    <row r="732" spans="1:4" ht="12.75">
      <c r="A732" s="4">
        <v>702</v>
      </c>
      <c r="B732" s="52" t="s">
        <v>600</v>
      </c>
      <c r="C732" t="e">
        <f>COUNTIF('[1]Atleti'!E$2:E$9998,A732)</f>
        <v>#VALUE!</v>
      </c>
      <c r="D732" t="e">
        <f>COUNTIF('[1]Arrivi'!F$2:F$9996,B732)</f>
        <v>#VALUE!</v>
      </c>
    </row>
    <row r="733" spans="1:4" ht="12.75">
      <c r="A733" s="4">
        <v>703</v>
      </c>
      <c r="B733" s="52" t="s">
        <v>601</v>
      </c>
      <c r="C733" t="e">
        <f>COUNTIF('[1]Atleti'!E$2:E$9998,A733)</f>
        <v>#VALUE!</v>
      </c>
      <c r="D733" t="e">
        <f>COUNTIF('[1]Arrivi'!F$2:F$9996,B733)</f>
        <v>#VALUE!</v>
      </c>
    </row>
    <row r="734" spans="1:4" ht="12.75">
      <c r="A734" s="4">
        <v>704</v>
      </c>
      <c r="B734" s="52" t="s">
        <v>602</v>
      </c>
      <c r="C734" t="e">
        <f>COUNTIF('[1]Atleti'!E$2:E$9998,A734)</f>
        <v>#VALUE!</v>
      </c>
      <c r="D734" t="e">
        <f>COUNTIF('[1]Arrivi'!F$2:F$9996,B734)</f>
        <v>#VALUE!</v>
      </c>
    </row>
    <row r="735" spans="1:4" ht="12.75">
      <c r="A735" s="4">
        <v>705</v>
      </c>
      <c r="B735" s="52" t="s">
        <v>1746</v>
      </c>
      <c r="C735" t="e">
        <f>COUNTIF('[1]Atleti'!E$2:E$9998,A735)</f>
        <v>#VALUE!</v>
      </c>
      <c r="D735" t="e">
        <f>COUNTIF('[1]Arrivi'!F$2:F$9996,B735)</f>
        <v>#VALUE!</v>
      </c>
    </row>
    <row r="736" spans="1:4" ht="12.75">
      <c r="A736" s="4">
        <v>706</v>
      </c>
      <c r="B736" s="52" t="s">
        <v>1747</v>
      </c>
      <c r="C736" t="e">
        <f>COUNTIF('[1]Atleti'!E$2:E$9998,A736)</f>
        <v>#VALUE!</v>
      </c>
      <c r="D736" t="e">
        <f>COUNTIF('[1]Arrivi'!F$2:F$9996,B736)</f>
        <v>#VALUE!</v>
      </c>
    </row>
    <row r="737" spans="1:4" ht="12.75">
      <c r="A737" s="4">
        <v>707</v>
      </c>
      <c r="B737" s="52" t="s">
        <v>1748</v>
      </c>
      <c r="C737" t="e">
        <f>COUNTIF('[1]Atleti'!E$2:E$9998,A737)</f>
        <v>#VALUE!</v>
      </c>
      <c r="D737" t="e">
        <f>COUNTIF('[1]Arrivi'!F$2:F$9996,B737)</f>
        <v>#VALUE!</v>
      </c>
    </row>
    <row r="738" spans="1:4" ht="12.75">
      <c r="A738" s="4">
        <v>708</v>
      </c>
      <c r="B738" s="52" t="s">
        <v>1749</v>
      </c>
      <c r="C738" t="e">
        <f>COUNTIF('[1]Atleti'!E$2:E$9998,A738)</f>
        <v>#VALUE!</v>
      </c>
      <c r="D738" t="e">
        <f>COUNTIF('[1]Arrivi'!F$2:F$9996,B738)</f>
        <v>#VALUE!</v>
      </c>
    </row>
    <row r="739" spans="1:4" ht="12.75">
      <c r="A739" s="4">
        <v>709</v>
      </c>
      <c r="B739" s="52" t="s">
        <v>1750</v>
      </c>
      <c r="C739" t="e">
        <f>COUNTIF('[1]Atleti'!E$2:E$9998,A739)</f>
        <v>#VALUE!</v>
      </c>
      <c r="D739" t="e">
        <f>COUNTIF('[1]Arrivi'!F$2:F$9996,B739)</f>
        <v>#VALUE!</v>
      </c>
    </row>
    <row r="740" spans="1:4" ht="12.75">
      <c r="A740" s="4">
        <v>710</v>
      </c>
      <c r="B740" s="52" t="s">
        <v>1751</v>
      </c>
      <c r="C740" t="e">
        <f>COUNTIF('[1]Atleti'!E$2:E$9998,A740)</f>
        <v>#VALUE!</v>
      </c>
      <c r="D740" t="e">
        <f>COUNTIF('[1]Arrivi'!F$2:F$9996,B740)</f>
        <v>#VALUE!</v>
      </c>
    </row>
    <row r="741" spans="1:4" ht="12.75">
      <c r="A741" s="4">
        <v>711</v>
      </c>
      <c r="B741" s="52" t="s">
        <v>1752</v>
      </c>
      <c r="C741" t="e">
        <f>COUNTIF('[1]Atleti'!E$2:E$9998,A741)</f>
        <v>#VALUE!</v>
      </c>
      <c r="D741" t="e">
        <f>COUNTIF('[1]Arrivi'!F$2:F$9996,B741)</f>
        <v>#VALUE!</v>
      </c>
    </row>
    <row r="742" spans="1:4" ht="12.75">
      <c r="A742" s="4">
        <v>712</v>
      </c>
      <c r="B742" s="52" t="s">
        <v>1753</v>
      </c>
      <c r="C742" t="e">
        <f>COUNTIF('[1]Atleti'!E$2:E$9998,A742)</f>
        <v>#VALUE!</v>
      </c>
      <c r="D742" t="e">
        <f>COUNTIF('[1]Arrivi'!F$2:F$9996,B742)</f>
        <v>#VALUE!</v>
      </c>
    </row>
    <row r="743" spans="1:4" ht="12.75">
      <c r="A743" s="4">
        <v>713</v>
      </c>
      <c r="B743" s="52" t="s">
        <v>1754</v>
      </c>
      <c r="C743" t="e">
        <f>COUNTIF('[1]Atleti'!E$2:E$9998,A743)</f>
        <v>#VALUE!</v>
      </c>
      <c r="D743" t="e">
        <f>COUNTIF('[1]Arrivi'!F$2:F$9996,B743)</f>
        <v>#VALUE!</v>
      </c>
    </row>
    <row r="744" spans="1:4" ht="12.75">
      <c r="A744" s="4">
        <v>714</v>
      </c>
      <c r="B744" s="52" t="s">
        <v>1755</v>
      </c>
      <c r="C744" t="e">
        <f>COUNTIF('[1]Atleti'!E$2:E$9998,A744)</f>
        <v>#VALUE!</v>
      </c>
      <c r="D744" t="e">
        <f>COUNTIF('[1]Arrivi'!F$2:F$9996,B744)</f>
        <v>#VALUE!</v>
      </c>
    </row>
    <row r="745" spans="1:4" ht="12.75">
      <c r="A745" s="4">
        <v>715</v>
      </c>
      <c r="B745" s="52" t="s">
        <v>1756</v>
      </c>
      <c r="C745" t="e">
        <f>COUNTIF('[1]Atleti'!E$2:E$9998,A745)</f>
        <v>#VALUE!</v>
      </c>
      <c r="D745" t="e">
        <f>COUNTIF('[1]Arrivi'!F$2:F$9996,B745)</f>
        <v>#VALUE!</v>
      </c>
    </row>
    <row r="746" spans="1:4" ht="12.75">
      <c r="A746" s="4">
        <v>716</v>
      </c>
      <c r="B746" s="52" t="s">
        <v>1757</v>
      </c>
      <c r="C746" t="e">
        <f>COUNTIF('[1]Atleti'!E$2:E$9998,A746)</f>
        <v>#VALUE!</v>
      </c>
      <c r="D746" t="e">
        <f>COUNTIF('[1]Arrivi'!F$2:F$9996,B746)</f>
        <v>#VALUE!</v>
      </c>
    </row>
    <row r="747" spans="1:4" ht="12.75">
      <c r="A747" s="4">
        <v>717</v>
      </c>
      <c r="B747" s="52" t="s">
        <v>603</v>
      </c>
      <c r="C747" t="e">
        <f>COUNTIF('[1]Atleti'!E$2:E$9998,A747)</f>
        <v>#VALUE!</v>
      </c>
      <c r="D747" t="e">
        <f>COUNTIF('[1]Arrivi'!F$2:F$9996,B747)</f>
        <v>#VALUE!</v>
      </c>
    </row>
    <row r="748" spans="1:4" ht="12.75">
      <c r="A748" s="4">
        <v>718</v>
      </c>
      <c r="B748" s="52" t="s">
        <v>1758</v>
      </c>
      <c r="C748" t="e">
        <f>COUNTIF('[1]Atleti'!E$2:E$9998,A748)</f>
        <v>#VALUE!</v>
      </c>
      <c r="D748" t="e">
        <f>COUNTIF('[1]Arrivi'!F$2:F$9996,B748)</f>
        <v>#VALUE!</v>
      </c>
    </row>
    <row r="749" spans="1:4" ht="12.75">
      <c r="A749" s="4">
        <v>719</v>
      </c>
      <c r="B749" s="52" t="s">
        <v>604</v>
      </c>
      <c r="C749" t="e">
        <f>COUNTIF('[1]Atleti'!E$2:E$9998,A749)</f>
        <v>#VALUE!</v>
      </c>
      <c r="D749" t="e">
        <f>COUNTIF('[1]Arrivi'!F$2:F$9996,B749)</f>
        <v>#VALUE!</v>
      </c>
    </row>
    <row r="750" spans="1:4" ht="12.75">
      <c r="A750" s="4">
        <v>720</v>
      </c>
      <c r="B750" s="52" t="s">
        <v>1759</v>
      </c>
      <c r="C750" t="e">
        <f>COUNTIF('[1]Atleti'!E$2:E$9998,A750)</f>
        <v>#VALUE!</v>
      </c>
      <c r="D750" t="e">
        <f>COUNTIF('[1]Arrivi'!F$2:F$9996,B750)</f>
        <v>#VALUE!</v>
      </c>
    </row>
    <row r="751" spans="1:4" ht="12.75">
      <c r="A751" s="4">
        <v>721</v>
      </c>
      <c r="B751" s="52" t="s">
        <v>605</v>
      </c>
      <c r="C751" t="e">
        <f>COUNTIF('[1]Atleti'!E$2:E$9998,A751)</f>
        <v>#VALUE!</v>
      </c>
      <c r="D751" t="e">
        <f>COUNTIF('[1]Arrivi'!F$2:F$9996,B751)</f>
        <v>#VALUE!</v>
      </c>
    </row>
    <row r="752" spans="1:4" ht="12.75">
      <c r="A752" s="4">
        <v>722</v>
      </c>
      <c r="B752" s="52" t="s">
        <v>1760</v>
      </c>
      <c r="C752" t="e">
        <f>COUNTIF('[1]Atleti'!E$2:E$9998,A752)</f>
        <v>#VALUE!</v>
      </c>
      <c r="D752" t="e">
        <f>COUNTIF('[1]Arrivi'!F$2:F$9996,B752)</f>
        <v>#VALUE!</v>
      </c>
    </row>
    <row r="753" spans="1:4" ht="12.75">
      <c r="A753" s="4">
        <v>723</v>
      </c>
      <c r="B753" s="52" t="s">
        <v>606</v>
      </c>
      <c r="C753" t="e">
        <f>COUNTIF('[1]Atleti'!E$2:E$9998,A753)</f>
        <v>#VALUE!</v>
      </c>
      <c r="D753" t="e">
        <f>COUNTIF('[1]Arrivi'!F$2:F$9996,B753)</f>
        <v>#VALUE!</v>
      </c>
    </row>
    <row r="754" spans="1:4" ht="12.75">
      <c r="A754" s="4">
        <v>724</v>
      </c>
      <c r="B754" s="52" t="s">
        <v>1761</v>
      </c>
      <c r="C754" t="e">
        <f>COUNTIF('[1]Atleti'!E$2:E$9998,A754)</f>
        <v>#VALUE!</v>
      </c>
      <c r="D754" t="e">
        <f>COUNTIF('[1]Arrivi'!F$2:F$9996,B754)</f>
        <v>#VALUE!</v>
      </c>
    </row>
    <row r="755" spans="1:4" ht="12.75">
      <c r="A755" s="4">
        <v>725</v>
      </c>
      <c r="B755" s="52" t="s">
        <v>1762</v>
      </c>
      <c r="C755" t="e">
        <f>COUNTIF('[1]Atleti'!E$2:E$9998,A755)</f>
        <v>#VALUE!</v>
      </c>
      <c r="D755" t="e">
        <f>COUNTIF('[1]Arrivi'!F$2:F$9996,B755)</f>
        <v>#VALUE!</v>
      </c>
    </row>
    <row r="756" spans="1:4" ht="12.75">
      <c r="A756" s="4">
        <v>726</v>
      </c>
      <c r="B756" s="52" t="s">
        <v>1763</v>
      </c>
      <c r="C756" t="e">
        <f>COUNTIF('[1]Atleti'!E$2:E$9998,A756)</f>
        <v>#VALUE!</v>
      </c>
      <c r="D756" t="e">
        <f>COUNTIF('[1]Arrivi'!F$2:F$9996,B756)</f>
        <v>#VALUE!</v>
      </c>
    </row>
    <row r="757" spans="1:4" ht="12.75">
      <c r="A757" s="4">
        <v>727</v>
      </c>
      <c r="B757" s="52" t="s">
        <v>1764</v>
      </c>
      <c r="C757" t="e">
        <f>COUNTIF('[1]Atleti'!E$2:E$9998,A757)</f>
        <v>#VALUE!</v>
      </c>
      <c r="D757" t="e">
        <f>COUNTIF('[1]Arrivi'!F$2:F$9996,B757)</f>
        <v>#VALUE!</v>
      </c>
    </row>
    <row r="758" spans="1:4" ht="12.75">
      <c r="A758" s="4">
        <v>728</v>
      </c>
      <c r="B758" s="52" t="s">
        <v>607</v>
      </c>
      <c r="C758" t="e">
        <f>COUNTIF('[1]Atleti'!E$2:E$9998,A758)</f>
        <v>#VALUE!</v>
      </c>
      <c r="D758" t="e">
        <f>COUNTIF('[1]Arrivi'!F$2:F$9996,B758)</f>
        <v>#VALUE!</v>
      </c>
    </row>
    <row r="759" spans="1:4" ht="12.75">
      <c r="A759" s="4">
        <v>729</v>
      </c>
      <c r="B759" s="52" t="s">
        <v>608</v>
      </c>
      <c r="C759" t="e">
        <f>COUNTIF('[1]Atleti'!E$2:E$9998,A759)</f>
        <v>#VALUE!</v>
      </c>
      <c r="D759" t="e">
        <f>COUNTIF('[1]Arrivi'!F$2:F$9996,B759)</f>
        <v>#VALUE!</v>
      </c>
    </row>
    <row r="760" spans="1:4" ht="12.75">
      <c r="A760" s="4">
        <v>730</v>
      </c>
      <c r="B760" s="52" t="s">
        <v>1765</v>
      </c>
      <c r="C760" t="e">
        <f>COUNTIF('[1]Atleti'!E$2:E$9998,A760)</f>
        <v>#VALUE!</v>
      </c>
      <c r="D760" t="e">
        <f>COUNTIF('[1]Arrivi'!F$2:F$9996,B760)</f>
        <v>#VALUE!</v>
      </c>
    </row>
    <row r="761" spans="1:4" ht="12.75">
      <c r="A761" s="4">
        <v>731</v>
      </c>
      <c r="B761" s="52" t="s">
        <v>1766</v>
      </c>
      <c r="C761" t="e">
        <f>COUNTIF('[1]Atleti'!E$2:E$9998,A761)</f>
        <v>#VALUE!</v>
      </c>
      <c r="D761" t="e">
        <f>COUNTIF('[1]Arrivi'!F$2:F$9996,B761)</f>
        <v>#VALUE!</v>
      </c>
    </row>
    <row r="762" spans="1:4" ht="12.75">
      <c r="A762" s="4">
        <v>732</v>
      </c>
      <c r="B762" s="52" t="s">
        <v>1767</v>
      </c>
      <c r="C762" t="e">
        <f>COUNTIF('[1]Atleti'!E$2:E$9998,A762)</f>
        <v>#VALUE!</v>
      </c>
      <c r="D762" t="e">
        <f>COUNTIF('[1]Arrivi'!F$2:F$9996,B762)</f>
        <v>#VALUE!</v>
      </c>
    </row>
    <row r="763" spans="1:4" ht="12.75">
      <c r="A763" s="4">
        <v>733</v>
      </c>
      <c r="B763" s="52" t="s">
        <v>1768</v>
      </c>
      <c r="C763" t="e">
        <f>COUNTIF('[1]Atleti'!E$2:E$9998,A763)</f>
        <v>#VALUE!</v>
      </c>
      <c r="D763" t="e">
        <f>COUNTIF('[1]Arrivi'!F$2:F$9996,B763)</f>
        <v>#VALUE!</v>
      </c>
    </row>
    <row r="764" spans="1:4" ht="12.75">
      <c r="A764" s="4">
        <v>734</v>
      </c>
      <c r="B764" s="52" t="s">
        <v>609</v>
      </c>
      <c r="C764" t="e">
        <f>COUNTIF('[1]Atleti'!E$2:E$9998,A764)</f>
        <v>#VALUE!</v>
      </c>
      <c r="D764" t="e">
        <f>COUNTIF('[1]Arrivi'!F$2:F$9996,B764)</f>
        <v>#VALUE!</v>
      </c>
    </row>
    <row r="765" spans="1:4" ht="12.75">
      <c r="A765" s="4">
        <v>735</v>
      </c>
      <c r="B765" s="52" t="s">
        <v>610</v>
      </c>
      <c r="C765" t="e">
        <f>COUNTIF('[1]Atleti'!E$2:E$9998,A765)</f>
        <v>#VALUE!</v>
      </c>
      <c r="D765" t="e">
        <f>COUNTIF('[1]Arrivi'!F$2:F$9996,B765)</f>
        <v>#VALUE!</v>
      </c>
    </row>
    <row r="766" spans="1:4" ht="12.75">
      <c r="A766" s="4">
        <v>736</v>
      </c>
      <c r="B766" s="52" t="s">
        <v>611</v>
      </c>
      <c r="C766" t="e">
        <f>COUNTIF('[1]Atleti'!E$2:E$9998,A766)</f>
        <v>#VALUE!</v>
      </c>
      <c r="D766" t="e">
        <f>COUNTIF('[1]Arrivi'!F$2:F$9996,B766)</f>
        <v>#VALUE!</v>
      </c>
    </row>
    <row r="767" spans="1:4" ht="12.75">
      <c r="A767" s="4">
        <v>737</v>
      </c>
      <c r="B767" s="52" t="s">
        <v>612</v>
      </c>
      <c r="C767" t="e">
        <f>COUNTIF('[1]Atleti'!E$2:E$9998,A767)</f>
        <v>#VALUE!</v>
      </c>
      <c r="D767" t="e">
        <f>COUNTIF('[1]Arrivi'!F$2:F$9996,B767)</f>
        <v>#VALUE!</v>
      </c>
    </row>
    <row r="768" spans="1:4" ht="12.75">
      <c r="A768" s="4">
        <v>738</v>
      </c>
      <c r="B768" s="52" t="s">
        <v>613</v>
      </c>
      <c r="C768" t="e">
        <f>COUNTIF('[1]Atleti'!E$2:E$9998,A768)</f>
        <v>#VALUE!</v>
      </c>
      <c r="D768" t="e">
        <f>COUNTIF('[1]Arrivi'!F$2:F$9996,B768)</f>
        <v>#VALUE!</v>
      </c>
    </row>
    <row r="769" spans="1:4" ht="12.75">
      <c r="A769" s="4">
        <v>739</v>
      </c>
      <c r="B769" s="52" t="s">
        <v>1769</v>
      </c>
      <c r="C769" t="e">
        <f>COUNTIF('[1]Atleti'!E$2:E$9998,A769)</f>
        <v>#VALUE!</v>
      </c>
      <c r="D769" t="e">
        <f>COUNTIF('[1]Arrivi'!F$2:F$9996,B769)</f>
        <v>#VALUE!</v>
      </c>
    </row>
    <row r="770" spans="1:4" ht="12.75">
      <c r="A770" s="4">
        <v>740</v>
      </c>
      <c r="B770" s="52" t="s">
        <v>614</v>
      </c>
      <c r="C770" t="e">
        <f>COUNTIF('[1]Atleti'!E$2:E$9998,A770)</f>
        <v>#VALUE!</v>
      </c>
      <c r="D770" t="e">
        <f>COUNTIF('[1]Arrivi'!F$2:F$9996,B770)</f>
        <v>#VALUE!</v>
      </c>
    </row>
    <row r="771" spans="1:4" ht="12.75">
      <c r="A771" s="4">
        <v>741</v>
      </c>
      <c r="B771" s="52" t="s">
        <v>1770</v>
      </c>
      <c r="C771" t="e">
        <f>COUNTIF('[1]Atleti'!E$2:E$9998,A771)</f>
        <v>#VALUE!</v>
      </c>
      <c r="D771" t="e">
        <f>COUNTIF('[1]Arrivi'!F$2:F$9996,B771)</f>
        <v>#VALUE!</v>
      </c>
    </row>
    <row r="772" spans="1:4" ht="12.75">
      <c r="A772" s="4">
        <v>742</v>
      </c>
      <c r="B772" s="52" t="s">
        <v>1771</v>
      </c>
      <c r="C772" t="e">
        <f>COUNTIF('[1]Atleti'!E$2:E$9998,A772)</f>
        <v>#VALUE!</v>
      </c>
      <c r="D772" t="e">
        <f>COUNTIF('[1]Arrivi'!F$2:F$9996,B772)</f>
        <v>#VALUE!</v>
      </c>
    </row>
    <row r="773" spans="1:4" ht="12.75">
      <c r="A773" s="4">
        <v>743</v>
      </c>
      <c r="B773" s="52" t="s">
        <v>615</v>
      </c>
      <c r="C773" t="e">
        <f>COUNTIF('[1]Atleti'!E$2:E$9998,A773)</f>
        <v>#VALUE!</v>
      </c>
      <c r="D773" t="e">
        <f>COUNTIF('[1]Arrivi'!F$2:F$9996,B773)</f>
        <v>#VALUE!</v>
      </c>
    </row>
    <row r="774" spans="1:4" ht="12.75">
      <c r="A774" s="4">
        <v>744</v>
      </c>
      <c r="B774" s="52" t="s">
        <v>1772</v>
      </c>
      <c r="C774" t="e">
        <f>COUNTIF('[1]Atleti'!E$2:E$9998,A774)</f>
        <v>#VALUE!</v>
      </c>
      <c r="D774" t="e">
        <f>COUNTIF('[1]Arrivi'!F$2:F$9996,B774)</f>
        <v>#VALUE!</v>
      </c>
    </row>
    <row r="775" spans="1:4" ht="12.75">
      <c r="A775" s="4">
        <v>745</v>
      </c>
      <c r="B775" s="52" t="s">
        <v>616</v>
      </c>
      <c r="C775" t="e">
        <f>COUNTIF('[1]Atleti'!E$2:E$9998,A775)</f>
        <v>#VALUE!</v>
      </c>
      <c r="D775" t="e">
        <f>COUNTIF('[1]Arrivi'!F$2:F$9996,B775)</f>
        <v>#VALUE!</v>
      </c>
    </row>
    <row r="776" spans="1:4" ht="12.75">
      <c r="A776" s="4">
        <v>746</v>
      </c>
      <c r="B776" s="52" t="s">
        <v>617</v>
      </c>
      <c r="C776" t="e">
        <f>COUNTIF('[1]Atleti'!E$2:E$9998,A776)</f>
        <v>#VALUE!</v>
      </c>
      <c r="D776" t="e">
        <f>COUNTIF('[1]Arrivi'!F$2:F$9996,B776)</f>
        <v>#VALUE!</v>
      </c>
    </row>
    <row r="777" spans="1:4" ht="12.75">
      <c r="A777" s="4">
        <v>747</v>
      </c>
      <c r="B777" s="52" t="s">
        <v>1773</v>
      </c>
      <c r="C777" t="e">
        <f>COUNTIF('[1]Atleti'!E$2:E$9998,A777)</f>
        <v>#VALUE!</v>
      </c>
      <c r="D777" t="e">
        <f>COUNTIF('[1]Arrivi'!F$2:F$9996,B777)</f>
        <v>#VALUE!</v>
      </c>
    </row>
    <row r="778" spans="1:4" ht="12.75">
      <c r="A778" s="4">
        <v>748</v>
      </c>
      <c r="B778" s="52" t="s">
        <v>618</v>
      </c>
      <c r="C778" t="e">
        <f>COUNTIF('[1]Atleti'!E$2:E$9998,A778)</f>
        <v>#VALUE!</v>
      </c>
      <c r="D778" t="e">
        <f>COUNTIF('[1]Arrivi'!F$2:F$9996,B778)</f>
        <v>#VALUE!</v>
      </c>
    </row>
    <row r="779" spans="1:4" ht="12.75">
      <c r="A779" s="4">
        <v>749</v>
      </c>
      <c r="B779" s="52" t="s">
        <v>619</v>
      </c>
      <c r="C779" t="e">
        <f>COUNTIF('[1]Atleti'!E$2:E$9998,A779)</f>
        <v>#VALUE!</v>
      </c>
      <c r="D779" t="e">
        <f>COUNTIF('[1]Arrivi'!F$2:F$9996,B779)</f>
        <v>#VALUE!</v>
      </c>
    </row>
    <row r="780" spans="1:4" ht="12.75">
      <c r="A780" s="4">
        <v>750</v>
      </c>
      <c r="B780" s="52" t="s">
        <v>620</v>
      </c>
      <c r="C780" t="e">
        <f>COUNTIF('[1]Atleti'!E$2:E$9998,A780)</f>
        <v>#VALUE!</v>
      </c>
      <c r="D780" t="e">
        <f>COUNTIF('[1]Arrivi'!F$2:F$9996,B780)</f>
        <v>#VALUE!</v>
      </c>
    </row>
    <row r="781" spans="1:4" ht="12.75">
      <c r="A781" s="4">
        <v>751</v>
      </c>
      <c r="B781" s="52" t="s">
        <v>621</v>
      </c>
      <c r="C781" t="e">
        <f>COUNTIF('[1]Atleti'!E$2:E$9998,A781)</f>
        <v>#VALUE!</v>
      </c>
      <c r="D781" t="e">
        <f>COUNTIF('[1]Arrivi'!F$2:F$9996,B781)</f>
        <v>#VALUE!</v>
      </c>
    </row>
    <row r="782" spans="1:4" ht="12.75">
      <c r="A782" s="4">
        <v>752</v>
      </c>
      <c r="B782" s="52" t="s">
        <v>622</v>
      </c>
      <c r="C782" t="e">
        <f>COUNTIF('[1]Atleti'!E$2:E$9998,A782)</f>
        <v>#VALUE!</v>
      </c>
      <c r="D782" t="e">
        <f>COUNTIF('[1]Arrivi'!F$2:F$9996,B782)</f>
        <v>#VALUE!</v>
      </c>
    </row>
    <row r="783" spans="1:4" ht="12.75">
      <c r="A783" s="4">
        <v>753</v>
      </c>
      <c r="B783" s="52" t="s">
        <v>1774</v>
      </c>
      <c r="C783" t="e">
        <f>COUNTIF('[1]Atleti'!E$2:E$9998,A783)</f>
        <v>#VALUE!</v>
      </c>
      <c r="D783" t="e">
        <f>COUNTIF('[1]Arrivi'!F$2:F$9996,B783)</f>
        <v>#VALUE!</v>
      </c>
    </row>
    <row r="784" spans="1:4" ht="12.75">
      <c r="A784" s="4">
        <v>754</v>
      </c>
      <c r="B784" s="52" t="s">
        <v>1775</v>
      </c>
      <c r="C784" t="e">
        <f>COUNTIF('[1]Atleti'!E$2:E$9998,A784)</f>
        <v>#VALUE!</v>
      </c>
      <c r="D784" t="e">
        <f>COUNTIF('[1]Arrivi'!F$2:F$9996,B784)</f>
        <v>#VALUE!</v>
      </c>
    </row>
    <row r="785" spans="1:4" ht="12.75">
      <c r="A785" s="4">
        <v>755</v>
      </c>
      <c r="B785" s="52" t="s">
        <v>623</v>
      </c>
      <c r="C785" t="e">
        <f>COUNTIF('[1]Atleti'!E$2:E$9998,A785)</f>
        <v>#VALUE!</v>
      </c>
      <c r="D785" t="e">
        <f>COUNTIF('[1]Arrivi'!F$2:F$9996,B785)</f>
        <v>#VALUE!</v>
      </c>
    </row>
    <row r="786" spans="1:4" ht="12.75">
      <c r="A786" s="4">
        <v>756</v>
      </c>
      <c r="B786" s="52" t="s">
        <v>624</v>
      </c>
      <c r="C786" t="e">
        <f>COUNTIF('[1]Atleti'!E$2:E$9998,A786)</f>
        <v>#VALUE!</v>
      </c>
      <c r="D786" t="e">
        <f>COUNTIF('[1]Arrivi'!F$2:F$9996,B786)</f>
        <v>#VALUE!</v>
      </c>
    </row>
    <row r="787" spans="1:4" ht="12.75">
      <c r="A787" s="4">
        <v>757</v>
      </c>
      <c r="B787" s="52" t="s">
        <v>625</v>
      </c>
      <c r="C787" t="e">
        <f>COUNTIF('[1]Atleti'!E$2:E$9998,A787)</f>
        <v>#VALUE!</v>
      </c>
      <c r="D787" t="e">
        <f>COUNTIF('[1]Arrivi'!F$2:F$9996,B787)</f>
        <v>#VALUE!</v>
      </c>
    </row>
    <row r="788" spans="1:4" ht="12.75">
      <c r="A788" s="4">
        <v>758</v>
      </c>
      <c r="B788" s="52" t="s">
        <v>1776</v>
      </c>
      <c r="C788" t="e">
        <f>COUNTIF('[1]Atleti'!E$2:E$9998,A788)</f>
        <v>#VALUE!</v>
      </c>
      <c r="D788" t="e">
        <f>COUNTIF('[1]Arrivi'!F$2:F$9996,B788)</f>
        <v>#VALUE!</v>
      </c>
    </row>
    <row r="789" spans="1:4" ht="12.75">
      <c r="A789" s="4">
        <v>759</v>
      </c>
      <c r="B789" s="52" t="s">
        <v>1777</v>
      </c>
      <c r="C789" t="e">
        <f>COUNTIF('[1]Atleti'!E$2:E$9998,A789)</f>
        <v>#VALUE!</v>
      </c>
      <c r="D789" t="e">
        <f>COUNTIF('[1]Arrivi'!F$2:F$9996,B789)</f>
        <v>#VALUE!</v>
      </c>
    </row>
    <row r="790" spans="1:4" ht="12.75">
      <c r="A790" s="4">
        <v>760</v>
      </c>
      <c r="B790" s="52" t="s">
        <v>1778</v>
      </c>
      <c r="C790" t="e">
        <f>COUNTIF('[1]Atleti'!E$2:E$9998,A790)</f>
        <v>#VALUE!</v>
      </c>
      <c r="D790" t="e">
        <f>COUNTIF('[1]Arrivi'!F$2:F$9996,B790)</f>
        <v>#VALUE!</v>
      </c>
    </row>
    <row r="791" spans="1:4" ht="12.75">
      <c r="A791" s="4">
        <v>761</v>
      </c>
      <c r="B791" s="52" t="s">
        <v>1779</v>
      </c>
      <c r="C791" t="e">
        <f>COUNTIF('[1]Atleti'!E$2:E$9998,A791)</f>
        <v>#VALUE!</v>
      </c>
      <c r="D791" t="e">
        <f>COUNTIF('[1]Arrivi'!F$2:F$9996,B791)</f>
        <v>#VALUE!</v>
      </c>
    </row>
    <row r="792" spans="1:4" ht="12.75">
      <c r="A792" s="4">
        <v>762</v>
      </c>
      <c r="B792" s="52" t="s">
        <v>1780</v>
      </c>
      <c r="C792" t="e">
        <f>COUNTIF('[1]Atleti'!E$2:E$9998,A792)</f>
        <v>#VALUE!</v>
      </c>
      <c r="D792" t="e">
        <f>COUNTIF('[1]Arrivi'!F$2:F$9996,B792)</f>
        <v>#VALUE!</v>
      </c>
    </row>
    <row r="793" spans="1:4" ht="12.75">
      <c r="A793" s="4">
        <v>763</v>
      </c>
      <c r="B793" s="52" t="s">
        <v>626</v>
      </c>
      <c r="C793" t="e">
        <f>COUNTIF('[1]Atleti'!E$2:E$9998,A793)</f>
        <v>#VALUE!</v>
      </c>
      <c r="D793" t="e">
        <f>COUNTIF('[1]Arrivi'!F$2:F$9996,B793)</f>
        <v>#VALUE!</v>
      </c>
    </row>
    <row r="794" spans="1:4" ht="12.75">
      <c r="A794" s="4">
        <v>764</v>
      </c>
      <c r="B794" s="52" t="s">
        <v>1781</v>
      </c>
      <c r="C794" t="e">
        <f>COUNTIF('[1]Atleti'!E$2:E$9998,A794)</f>
        <v>#VALUE!</v>
      </c>
      <c r="D794" t="e">
        <f>COUNTIF('[1]Arrivi'!F$2:F$9996,B794)</f>
        <v>#VALUE!</v>
      </c>
    </row>
    <row r="795" spans="1:4" ht="12.75">
      <c r="A795" s="4">
        <v>765</v>
      </c>
      <c r="B795" s="52" t="s">
        <v>1782</v>
      </c>
      <c r="C795" t="e">
        <f>COUNTIF('[1]Atleti'!E$2:E$9998,A795)</f>
        <v>#VALUE!</v>
      </c>
      <c r="D795" t="e">
        <f>COUNTIF('[1]Arrivi'!F$2:F$9996,B795)</f>
        <v>#VALUE!</v>
      </c>
    </row>
    <row r="796" spans="1:4" ht="12.75">
      <c r="A796" s="4">
        <v>766</v>
      </c>
      <c r="B796" s="52" t="s">
        <v>1783</v>
      </c>
      <c r="C796" t="e">
        <f>COUNTIF('[1]Atleti'!E$2:E$9998,A796)</f>
        <v>#VALUE!</v>
      </c>
      <c r="D796" t="e">
        <f>COUNTIF('[1]Arrivi'!F$2:F$9996,B796)</f>
        <v>#VALUE!</v>
      </c>
    </row>
    <row r="797" spans="1:4" ht="12.75">
      <c r="A797" s="4">
        <v>767</v>
      </c>
      <c r="B797" s="52" t="s">
        <v>1784</v>
      </c>
      <c r="C797" t="e">
        <f>COUNTIF('[1]Atleti'!E$2:E$9998,A797)</f>
        <v>#VALUE!</v>
      </c>
      <c r="D797" t="e">
        <f>COUNTIF('[1]Arrivi'!F$2:F$9996,B797)</f>
        <v>#VALUE!</v>
      </c>
    </row>
    <row r="798" spans="1:4" ht="12.75">
      <c r="A798" s="4">
        <v>768</v>
      </c>
      <c r="B798" s="52" t="s">
        <v>627</v>
      </c>
      <c r="C798" t="e">
        <f>COUNTIF('[1]Atleti'!E$2:E$9998,A798)</f>
        <v>#VALUE!</v>
      </c>
      <c r="D798" t="e">
        <f>COUNTIF('[1]Arrivi'!F$2:F$9996,B798)</f>
        <v>#VALUE!</v>
      </c>
    </row>
    <row r="799" spans="1:4" ht="12.75">
      <c r="A799" s="4">
        <v>769</v>
      </c>
      <c r="B799" s="52" t="s">
        <v>628</v>
      </c>
      <c r="C799" t="e">
        <f>COUNTIF('[1]Atleti'!E$2:E$9998,A799)</f>
        <v>#VALUE!</v>
      </c>
      <c r="D799" t="e">
        <f>COUNTIF('[1]Arrivi'!F$2:F$9996,B799)</f>
        <v>#VALUE!</v>
      </c>
    </row>
    <row r="800" spans="1:4" ht="12.75">
      <c r="A800" s="4">
        <v>770</v>
      </c>
      <c r="B800" s="52" t="s">
        <v>1785</v>
      </c>
      <c r="C800" t="e">
        <f>COUNTIF('[1]Atleti'!E$2:E$9998,A800)</f>
        <v>#VALUE!</v>
      </c>
      <c r="D800" t="e">
        <f>COUNTIF('[1]Arrivi'!F$2:F$9996,B800)</f>
        <v>#VALUE!</v>
      </c>
    </row>
    <row r="801" spans="1:4" ht="12.75">
      <c r="A801" s="4">
        <v>771</v>
      </c>
      <c r="B801" s="52" t="s">
        <v>629</v>
      </c>
      <c r="C801" t="e">
        <f>COUNTIF('[1]Atleti'!E$2:E$9998,A801)</f>
        <v>#VALUE!</v>
      </c>
      <c r="D801" t="e">
        <f>COUNTIF('[1]Arrivi'!F$2:F$9996,B801)</f>
        <v>#VALUE!</v>
      </c>
    </row>
    <row r="802" spans="1:4" ht="12.75">
      <c r="A802" s="4">
        <v>772</v>
      </c>
      <c r="B802" s="52" t="s">
        <v>1786</v>
      </c>
      <c r="C802" t="e">
        <f>COUNTIF('[1]Atleti'!E$2:E$9998,A802)</f>
        <v>#VALUE!</v>
      </c>
      <c r="D802" t="e">
        <f>COUNTIF('[1]Arrivi'!F$2:F$9996,B802)</f>
        <v>#VALUE!</v>
      </c>
    </row>
    <row r="803" spans="1:4" ht="12.75">
      <c r="A803" s="4">
        <v>773</v>
      </c>
      <c r="B803" s="52" t="s">
        <v>630</v>
      </c>
      <c r="C803" t="e">
        <f>COUNTIF('[1]Atleti'!E$2:E$9998,A803)</f>
        <v>#VALUE!</v>
      </c>
      <c r="D803" t="e">
        <f>COUNTIF('[1]Arrivi'!F$2:F$9996,B803)</f>
        <v>#VALUE!</v>
      </c>
    </row>
    <row r="804" spans="1:4" ht="12.75">
      <c r="A804" s="4">
        <v>774</v>
      </c>
      <c r="B804" s="52" t="s">
        <v>631</v>
      </c>
      <c r="C804" t="e">
        <f>COUNTIF('[1]Atleti'!E$2:E$9998,A804)</f>
        <v>#VALUE!</v>
      </c>
      <c r="D804" t="e">
        <f>COUNTIF('[1]Arrivi'!F$2:F$9996,B804)</f>
        <v>#VALUE!</v>
      </c>
    </row>
    <row r="805" spans="1:4" ht="12.75">
      <c r="A805" s="4">
        <v>775</v>
      </c>
      <c r="B805" s="52" t="s">
        <v>1787</v>
      </c>
      <c r="C805" t="e">
        <f>COUNTIF('[1]Atleti'!E$2:E$9998,A805)</f>
        <v>#VALUE!</v>
      </c>
      <c r="D805" t="e">
        <f>COUNTIF('[1]Arrivi'!F$2:F$9996,B805)</f>
        <v>#VALUE!</v>
      </c>
    </row>
    <row r="806" spans="1:4" ht="12.75">
      <c r="A806" s="4">
        <v>776</v>
      </c>
      <c r="B806" s="52" t="s">
        <v>1788</v>
      </c>
      <c r="C806" t="e">
        <f>COUNTIF('[1]Atleti'!E$2:E$9998,A806)</f>
        <v>#VALUE!</v>
      </c>
      <c r="D806" t="e">
        <f>COUNTIF('[1]Arrivi'!F$2:F$9996,B806)</f>
        <v>#VALUE!</v>
      </c>
    </row>
    <row r="807" spans="1:4" ht="12.75">
      <c r="A807" s="4">
        <v>777</v>
      </c>
      <c r="B807" s="52" t="s">
        <v>1789</v>
      </c>
      <c r="C807" t="e">
        <f>COUNTIF('[1]Atleti'!E$2:E$9998,A807)</f>
        <v>#VALUE!</v>
      </c>
      <c r="D807" t="e">
        <f>COUNTIF('[1]Arrivi'!F$2:F$9996,B807)</f>
        <v>#VALUE!</v>
      </c>
    </row>
    <row r="808" spans="1:4" ht="12.75">
      <c r="A808" s="4">
        <v>778</v>
      </c>
      <c r="B808" s="52" t="s">
        <v>1790</v>
      </c>
      <c r="C808" t="e">
        <f>COUNTIF('[1]Atleti'!E$2:E$9998,A808)</f>
        <v>#VALUE!</v>
      </c>
      <c r="D808" t="e">
        <f>COUNTIF('[1]Arrivi'!F$2:F$9996,B808)</f>
        <v>#VALUE!</v>
      </c>
    </row>
    <row r="809" spans="1:4" ht="12.75">
      <c r="A809" s="4">
        <v>779</v>
      </c>
      <c r="B809" s="52" t="s">
        <v>1791</v>
      </c>
      <c r="C809" t="e">
        <f>COUNTIF('[1]Atleti'!E$2:E$9998,A809)</f>
        <v>#VALUE!</v>
      </c>
      <c r="D809" t="e">
        <f>COUNTIF('[1]Arrivi'!F$2:F$9996,B809)</f>
        <v>#VALUE!</v>
      </c>
    </row>
    <row r="810" spans="1:4" ht="12.75">
      <c r="A810" s="4">
        <v>780</v>
      </c>
      <c r="B810" s="52" t="s">
        <v>632</v>
      </c>
      <c r="C810" t="e">
        <f>COUNTIF('[1]Atleti'!E$2:E$9998,A810)</f>
        <v>#VALUE!</v>
      </c>
      <c r="D810" t="e">
        <f>COUNTIF('[1]Arrivi'!F$2:F$9996,B810)</f>
        <v>#VALUE!</v>
      </c>
    </row>
    <row r="811" spans="1:4" ht="12.75">
      <c r="A811" s="4">
        <v>781</v>
      </c>
      <c r="B811" s="52" t="s">
        <v>633</v>
      </c>
      <c r="C811" t="e">
        <f>COUNTIF('[1]Atleti'!E$2:E$9998,A811)</f>
        <v>#VALUE!</v>
      </c>
      <c r="D811" t="e">
        <f>COUNTIF('[1]Arrivi'!F$2:F$9996,B811)</f>
        <v>#VALUE!</v>
      </c>
    </row>
    <row r="812" spans="1:4" ht="12.75">
      <c r="A812" s="4">
        <v>782</v>
      </c>
      <c r="B812" s="52" t="s">
        <v>1792</v>
      </c>
      <c r="C812" t="e">
        <f>COUNTIF('[1]Atleti'!E$2:E$9998,A812)</f>
        <v>#VALUE!</v>
      </c>
      <c r="D812" t="e">
        <f>COUNTIF('[1]Arrivi'!F$2:F$9996,B812)</f>
        <v>#VALUE!</v>
      </c>
    </row>
    <row r="813" spans="1:4" ht="12.75">
      <c r="A813" s="4">
        <v>783</v>
      </c>
      <c r="B813" s="52" t="s">
        <v>634</v>
      </c>
      <c r="C813" t="e">
        <f>COUNTIF('[1]Atleti'!E$2:E$9998,A813)</f>
        <v>#VALUE!</v>
      </c>
      <c r="D813" t="e">
        <f>COUNTIF('[1]Arrivi'!F$2:F$9996,B813)</f>
        <v>#VALUE!</v>
      </c>
    </row>
    <row r="814" spans="1:4" ht="12.75">
      <c r="A814" s="4">
        <v>784</v>
      </c>
      <c r="B814" s="52" t="s">
        <v>1793</v>
      </c>
      <c r="C814" t="e">
        <f>COUNTIF('[1]Atleti'!E$2:E$9998,A814)</f>
        <v>#VALUE!</v>
      </c>
      <c r="D814" t="e">
        <f>COUNTIF('[1]Arrivi'!F$2:F$9996,B814)</f>
        <v>#VALUE!</v>
      </c>
    </row>
    <row r="815" spans="1:4" ht="12.75">
      <c r="A815" s="4">
        <v>785</v>
      </c>
      <c r="B815" s="52" t="s">
        <v>1794</v>
      </c>
      <c r="C815" t="e">
        <f>COUNTIF('[1]Atleti'!E$2:E$9998,A815)</f>
        <v>#VALUE!</v>
      </c>
      <c r="D815" t="e">
        <f>COUNTIF('[1]Arrivi'!F$2:F$9996,B815)</f>
        <v>#VALUE!</v>
      </c>
    </row>
    <row r="816" spans="1:4" ht="12.75">
      <c r="A816" s="4">
        <v>786</v>
      </c>
      <c r="B816" s="52" t="s">
        <v>1795</v>
      </c>
      <c r="C816" t="e">
        <f>COUNTIF('[1]Atleti'!E$2:E$9998,A816)</f>
        <v>#VALUE!</v>
      </c>
      <c r="D816" t="e">
        <f>COUNTIF('[1]Arrivi'!F$2:F$9996,B816)</f>
        <v>#VALUE!</v>
      </c>
    </row>
    <row r="817" spans="1:4" ht="12.75">
      <c r="A817" s="4">
        <v>787</v>
      </c>
      <c r="B817" s="52" t="s">
        <v>1796</v>
      </c>
      <c r="C817" t="e">
        <f>COUNTIF('[1]Atleti'!E$2:E$9998,A817)</f>
        <v>#VALUE!</v>
      </c>
      <c r="D817" t="e">
        <f>COUNTIF('[1]Arrivi'!F$2:F$9996,B817)</f>
        <v>#VALUE!</v>
      </c>
    </row>
    <row r="818" spans="1:4" ht="12.75">
      <c r="A818" s="4">
        <v>788</v>
      </c>
      <c r="B818" s="52" t="s">
        <v>635</v>
      </c>
      <c r="C818" t="e">
        <f>COUNTIF('[1]Atleti'!E$2:E$9998,A818)</f>
        <v>#VALUE!</v>
      </c>
      <c r="D818" t="e">
        <f>COUNTIF('[1]Arrivi'!F$2:F$9996,B818)</f>
        <v>#VALUE!</v>
      </c>
    </row>
    <row r="819" spans="1:4" ht="12.75">
      <c r="A819" s="4">
        <v>789</v>
      </c>
      <c r="B819" s="52" t="s">
        <v>636</v>
      </c>
      <c r="C819" t="e">
        <f>COUNTIF('[1]Atleti'!E$2:E$9998,A819)</f>
        <v>#VALUE!</v>
      </c>
      <c r="D819" t="e">
        <f>COUNTIF('[1]Arrivi'!F$2:F$9996,B819)</f>
        <v>#VALUE!</v>
      </c>
    </row>
    <row r="820" spans="1:4" ht="12.75">
      <c r="A820" s="4">
        <v>790</v>
      </c>
      <c r="B820" s="52" t="s">
        <v>637</v>
      </c>
      <c r="C820" t="e">
        <f>COUNTIF('[1]Atleti'!E$2:E$9998,A820)</f>
        <v>#VALUE!</v>
      </c>
      <c r="D820" t="e">
        <f>COUNTIF('[1]Arrivi'!F$2:F$9996,B820)</f>
        <v>#VALUE!</v>
      </c>
    </row>
    <row r="821" spans="1:4" ht="12.75">
      <c r="A821" s="4">
        <v>791</v>
      </c>
      <c r="B821" s="52" t="s">
        <v>1797</v>
      </c>
      <c r="C821" t="e">
        <f>COUNTIF('[1]Atleti'!E$2:E$9998,A821)</f>
        <v>#VALUE!</v>
      </c>
      <c r="D821" t="e">
        <f>COUNTIF('[1]Arrivi'!F$2:F$9996,B821)</f>
        <v>#VALUE!</v>
      </c>
    </row>
    <row r="822" spans="1:4" ht="12.75">
      <c r="A822" s="4">
        <v>792</v>
      </c>
      <c r="B822" s="52" t="s">
        <v>638</v>
      </c>
      <c r="C822" t="e">
        <f>COUNTIF('[1]Atleti'!E$2:E$9998,A822)</f>
        <v>#VALUE!</v>
      </c>
      <c r="D822" t="e">
        <f>COUNTIF('[1]Arrivi'!F$2:F$9996,B822)</f>
        <v>#VALUE!</v>
      </c>
    </row>
    <row r="823" spans="1:4" ht="12.75">
      <c r="A823" s="4">
        <v>793</v>
      </c>
      <c r="B823" s="52" t="s">
        <v>639</v>
      </c>
      <c r="C823" t="e">
        <f>COUNTIF('[1]Atleti'!E$2:E$9998,A823)</f>
        <v>#VALUE!</v>
      </c>
      <c r="D823" t="e">
        <f>COUNTIF('[1]Arrivi'!F$2:F$9996,B823)</f>
        <v>#VALUE!</v>
      </c>
    </row>
    <row r="824" spans="1:4" ht="12.75">
      <c r="A824" s="4">
        <v>794</v>
      </c>
      <c r="B824" s="52" t="s">
        <v>1798</v>
      </c>
      <c r="C824" t="e">
        <f>COUNTIF('[1]Atleti'!E$2:E$9998,A824)</f>
        <v>#VALUE!</v>
      </c>
      <c r="D824" t="e">
        <f>COUNTIF('[1]Arrivi'!F$2:F$9996,B824)</f>
        <v>#VALUE!</v>
      </c>
    </row>
    <row r="825" spans="1:4" ht="12.75">
      <c r="A825" s="4">
        <v>795</v>
      </c>
      <c r="B825" s="52" t="s">
        <v>1799</v>
      </c>
      <c r="C825" t="e">
        <f>COUNTIF('[1]Atleti'!E$2:E$9998,A825)</f>
        <v>#VALUE!</v>
      </c>
      <c r="D825" t="e">
        <f>COUNTIF('[1]Arrivi'!F$2:F$9996,B825)</f>
        <v>#VALUE!</v>
      </c>
    </row>
    <row r="826" spans="1:4" ht="12.75">
      <c r="A826" s="4">
        <v>796</v>
      </c>
      <c r="B826" s="52" t="s">
        <v>1800</v>
      </c>
      <c r="C826" t="e">
        <f>COUNTIF('[1]Atleti'!E$2:E$9998,A826)</f>
        <v>#VALUE!</v>
      </c>
      <c r="D826" t="e">
        <f>COUNTIF('[1]Arrivi'!F$2:F$9996,B826)</f>
        <v>#VALUE!</v>
      </c>
    </row>
    <row r="827" spans="1:4" ht="12.75">
      <c r="A827" s="4">
        <v>797</v>
      </c>
      <c r="B827" s="52" t="s">
        <v>640</v>
      </c>
      <c r="C827" t="e">
        <f>COUNTIF('[1]Atleti'!E$2:E$9998,A827)</f>
        <v>#VALUE!</v>
      </c>
      <c r="D827" t="e">
        <f>COUNTIF('[1]Arrivi'!F$2:F$9996,B827)</f>
        <v>#VALUE!</v>
      </c>
    </row>
    <row r="828" spans="1:4" ht="12.75">
      <c r="A828" s="4">
        <v>798</v>
      </c>
      <c r="B828" s="52" t="s">
        <v>641</v>
      </c>
      <c r="C828" t="e">
        <f>COUNTIF('[1]Atleti'!E$2:E$9998,A828)</f>
        <v>#VALUE!</v>
      </c>
      <c r="D828" t="e">
        <f>COUNTIF('[1]Arrivi'!F$2:F$9996,B828)</f>
        <v>#VALUE!</v>
      </c>
    </row>
    <row r="829" spans="1:4" ht="12.75">
      <c r="A829" s="4">
        <v>799</v>
      </c>
      <c r="B829" s="52" t="s">
        <v>642</v>
      </c>
      <c r="C829" t="e">
        <f>COUNTIF('[1]Atleti'!E$2:E$9998,A829)</f>
        <v>#VALUE!</v>
      </c>
      <c r="D829" t="e">
        <f>COUNTIF('[1]Arrivi'!F$2:F$9996,B829)</f>
        <v>#VALUE!</v>
      </c>
    </row>
    <row r="830" spans="1:4" ht="12.75">
      <c r="A830" s="4">
        <v>800</v>
      </c>
      <c r="B830" s="52" t="s">
        <v>643</v>
      </c>
      <c r="C830" t="e">
        <f>COUNTIF('[1]Atleti'!E$2:E$9998,A830)</f>
        <v>#VALUE!</v>
      </c>
      <c r="D830" t="e">
        <f>COUNTIF('[1]Arrivi'!F$2:F$9996,B830)</f>
        <v>#VALUE!</v>
      </c>
    </row>
    <row r="831" spans="1:4" ht="12.75">
      <c r="A831" s="4">
        <v>801</v>
      </c>
      <c r="B831" s="52" t="s">
        <v>1801</v>
      </c>
      <c r="C831" t="e">
        <f>COUNTIF('[1]Atleti'!E$2:E$9998,A831)</f>
        <v>#VALUE!</v>
      </c>
      <c r="D831" t="e">
        <f>COUNTIF('[1]Arrivi'!F$2:F$9996,B831)</f>
        <v>#VALUE!</v>
      </c>
    </row>
    <row r="832" spans="1:4" ht="12.75">
      <c r="A832" s="4">
        <v>802</v>
      </c>
      <c r="B832" s="52" t="s">
        <v>644</v>
      </c>
      <c r="C832" t="e">
        <f>COUNTIF('[1]Atleti'!E$2:E$9998,A832)</f>
        <v>#VALUE!</v>
      </c>
      <c r="D832" t="e">
        <f>COUNTIF('[1]Arrivi'!F$2:F$9996,B832)</f>
        <v>#VALUE!</v>
      </c>
    </row>
    <row r="833" spans="1:4" ht="12.75">
      <c r="A833" s="4">
        <v>803</v>
      </c>
      <c r="B833" s="52" t="s">
        <v>1802</v>
      </c>
      <c r="C833" t="e">
        <f>COUNTIF('[1]Atleti'!E$2:E$9998,A833)</f>
        <v>#VALUE!</v>
      </c>
      <c r="D833" t="e">
        <f>COUNTIF('[1]Arrivi'!F$2:F$9996,B833)</f>
        <v>#VALUE!</v>
      </c>
    </row>
    <row r="834" spans="1:4" ht="12.75">
      <c r="A834" s="4">
        <v>804</v>
      </c>
      <c r="B834" s="52" t="s">
        <v>645</v>
      </c>
      <c r="C834" t="e">
        <f>COUNTIF('[1]Atleti'!E$2:E$9998,A834)</f>
        <v>#VALUE!</v>
      </c>
      <c r="D834" t="e">
        <f>COUNTIF('[1]Arrivi'!F$2:F$9996,B834)</f>
        <v>#VALUE!</v>
      </c>
    </row>
    <row r="835" spans="1:4" ht="12.75">
      <c r="A835" s="4">
        <v>805</v>
      </c>
      <c r="B835" s="52" t="s">
        <v>646</v>
      </c>
      <c r="C835" t="e">
        <f>COUNTIF('[1]Atleti'!E$2:E$9998,A835)</f>
        <v>#VALUE!</v>
      </c>
      <c r="D835" t="e">
        <f>COUNTIF('[1]Arrivi'!F$2:F$9996,B835)</f>
        <v>#VALUE!</v>
      </c>
    </row>
    <row r="836" spans="1:4" ht="12.75">
      <c r="A836" s="4">
        <v>806</v>
      </c>
      <c r="B836" s="52" t="s">
        <v>1803</v>
      </c>
      <c r="C836" t="e">
        <f>COUNTIF('[1]Atleti'!E$2:E$9998,A836)</f>
        <v>#VALUE!</v>
      </c>
      <c r="D836" t="e">
        <f>COUNTIF('[1]Arrivi'!F$2:F$9996,B836)</f>
        <v>#VALUE!</v>
      </c>
    </row>
    <row r="837" spans="1:4" ht="12.75">
      <c r="A837" s="4">
        <v>807</v>
      </c>
      <c r="B837" s="52" t="s">
        <v>647</v>
      </c>
      <c r="C837" t="e">
        <f>COUNTIF('[1]Atleti'!E$2:E$9998,A837)</f>
        <v>#VALUE!</v>
      </c>
      <c r="D837" t="e">
        <f>COUNTIF('[1]Arrivi'!F$2:F$9996,B837)</f>
        <v>#VALUE!</v>
      </c>
    </row>
    <row r="838" spans="1:4" ht="12.75">
      <c r="A838" s="4">
        <v>808</v>
      </c>
      <c r="B838" s="52" t="s">
        <v>1804</v>
      </c>
      <c r="C838" t="e">
        <f>COUNTIF('[1]Atleti'!E$2:E$9998,A838)</f>
        <v>#VALUE!</v>
      </c>
      <c r="D838" t="e">
        <f>COUNTIF('[1]Arrivi'!F$2:F$9996,B838)</f>
        <v>#VALUE!</v>
      </c>
    </row>
    <row r="839" spans="1:4" ht="12.75">
      <c r="A839" s="4">
        <v>809</v>
      </c>
      <c r="B839" s="52" t="s">
        <v>1805</v>
      </c>
      <c r="C839" t="e">
        <f>COUNTIF('[1]Atleti'!E$2:E$9998,A839)</f>
        <v>#VALUE!</v>
      </c>
      <c r="D839" t="e">
        <f>COUNTIF('[1]Arrivi'!F$2:F$9996,B839)</f>
        <v>#VALUE!</v>
      </c>
    </row>
    <row r="840" spans="1:4" ht="12.75">
      <c r="A840" s="4">
        <v>810</v>
      </c>
      <c r="B840" s="52" t="s">
        <v>1806</v>
      </c>
      <c r="C840" t="e">
        <f>COUNTIF('[1]Atleti'!E$2:E$9998,A840)</f>
        <v>#VALUE!</v>
      </c>
      <c r="D840" t="e">
        <f>COUNTIF('[1]Arrivi'!F$2:F$9996,B840)</f>
        <v>#VALUE!</v>
      </c>
    </row>
    <row r="841" spans="1:4" ht="12.75">
      <c r="A841" s="4">
        <v>811</v>
      </c>
      <c r="B841" s="52" t="s">
        <v>1807</v>
      </c>
      <c r="C841" t="e">
        <f>COUNTIF('[1]Atleti'!E$2:E$9998,A841)</f>
        <v>#VALUE!</v>
      </c>
      <c r="D841" t="e">
        <f>COUNTIF('[1]Arrivi'!F$2:F$9996,B841)</f>
        <v>#VALUE!</v>
      </c>
    </row>
    <row r="842" spans="1:4" ht="12.75">
      <c r="A842" s="4">
        <v>812</v>
      </c>
      <c r="B842" s="52" t="s">
        <v>1808</v>
      </c>
      <c r="C842" t="e">
        <f>COUNTIF('[1]Atleti'!E$2:E$9998,A842)</f>
        <v>#VALUE!</v>
      </c>
      <c r="D842" t="e">
        <f>COUNTIF('[1]Arrivi'!F$2:F$9996,B842)</f>
        <v>#VALUE!</v>
      </c>
    </row>
    <row r="843" spans="1:4" ht="12.75">
      <c r="A843" s="4">
        <v>813</v>
      </c>
      <c r="B843" s="52" t="s">
        <v>1809</v>
      </c>
      <c r="C843" t="e">
        <f>COUNTIF('[1]Atleti'!E$2:E$9998,A843)</f>
        <v>#VALUE!</v>
      </c>
      <c r="D843" t="e">
        <f>COUNTIF('[1]Arrivi'!F$2:F$9996,B843)</f>
        <v>#VALUE!</v>
      </c>
    </row>
    <row r="844" spans="1:4" ht="12.75">
      <c r="A844" s="4">
        <v>814</v>
      </c>
      <c r="B844" s="52" t="s">
        <v>648</v>
      </c>
      <c r="C844" t="e">
        <f>COUNTIF('[1]Atleti'!E$2:E$9998,A844)</f>
        <v>#VALUE!</v>
      </c>
      <c r="D844" t="e">
        <f>COUNTIF('[1]Arrivi'!F$2:F$9996,B844)</f>
        <v>#VALUE!</v>
      </c>
    </row>
    <row r="845" spans="1:4" ht="12.75">
      <c r="A845" s="4">
        <v>815</v>
      </c>
      <c r="B845" s="52" t="s">
        <v>649</v>
      </c>
      <c r="C845" t="e">
        <f>COUNTIF('[1]Atleti'!E$2:E$9998,A845)</f>
        <v>#VALUE!</v>
      </c>
      <c r="D845" t="e">
        <f>COUNTIF('[1]Arrivi'!F$2:F$9996,B845)</f>
        <v>#VALUE!</v>
      </c>
    </row>
    <row r="846" spans="1:4" ht="12.75">
      <c r="A846" s="4">
        <v>816</v>
      </c>
      <c r="B846" s="52" t="s">
        <v>650</v>
      </c>
      <c r="C846" t="e">
        <f>COUNTIF('[1]Atleti'!E$2:E$9998,A846)</f>
        <v>#VALUE!</v>
      </c>
      <c r="D846" t="e">
        <f>COUNTIF('[1]Arrivi'!F$2:F$9996,B846)</f>
        <v>#VALUE!</v>
      </c>
    </row>
    <row r="847" spans="1:4" ht="12.75">
      <c r="A847" s="4">
        <v>817</v>
      </c>
      <c r="B847" s="52" t="s">
        <v>1810</v>
      </c>
      <c r="C847" t="e">
        <f>COUNTIF('[1]Atleti'!E$2:E$9998,A847)</f>
        <v>#VALUE!</v>
      </c>
      <c r="D847" t="e">
        <f>COUNTIF('[1]Arrivi'!F$2:F$9996,B847)</f>
        <v>#VALUE!</v>
      </c>
    </row>
    <row r="848" spans="1:4" ht="12.75">
      <c r="A848" s="4">
        <v>818</v>
      </c>
      <c r="B848" s="52" t="s">
        <v>1811</v>
      </c>
      <c r="C848" t="e">
        <f>COUNTIF('[1]Atleti'!E$2:E$9998,A848)</f>
        <v>#VALUE!</v>
      </c>
      <c r="D848" t="e">
        <f>COUNTIF('[1]Arrivi'!F$2:F$9996,B848)</f>
        <v>#VALUE!</v>
      </c>
    </row>
    <row r="849" spans="1:4" ht="12.75">
      <c r="A849" s="4">
        <v>819</v>
      </c>
      <c r="B849" s="52" t="s">
        <v>1812</v>
      </c>
      <c r="C849" t="e">
        <f>COUNTIF('[1]Atleti'!E$2:E$9998,A849)</f>
        <v>#VALUE!</v>
      </c>
      <c r="D849" t="e">
        <f>COUNTIF('[1]Arrivi'!F$2:F$9996,B849)</f>
        <v>#VALUE!</v>
      </c>
    </row>
    <row r="850" spans="1:4" ht="12.75">
      <c r="A850" s="4">
        <v>820</v>
      </c>
      <c r="B850" s="52" t="s">
        <v>651</v>
      </c>
      <c r="C850" t="e">
        <f>COUNTIF('[1]Atleti'!E$2:E$9998,A850)</f>
        <v>#VALUE!</v>
      </c>
      <c r="D850" t="e">
        <f>COUNTIF('[1]Arrivi'!F$2:F$9996,B850)</f>
        <v>#VALUE!</v>
      </c>
    </row>
    <row r="851" spans="1:4" ht="12.75">
      <c r="A851" s="4">
        <v>821</v>
      </c>
      <c r="B851" s="52" t="s">
        <v>1813</v>
      </c>
      <c r="C851" t="e">
        <f>COUNTIF('[1]Atleti'!E$2:E$9998,A851)</f>
        <v>#VALUE!</v>
      </c>
      <c r="D851" t="e">
        <f>COUNTIF('[1]Arrivi'!F$2:F$9996,B851)</f>
        <v>#VALUE!</v>
      </c>
    </row>
    <row r="852" spans="1:4" ht="12.75">
      <c r="A852" s="4">
        <v>822</v>
      </c>
      <c r="B852" s="52" t="s">
        <v>1814</v>
      </c>
      <c r="C852" t="e">
        <f>COUNTIF('[1]Atleti'!E$2:E$9998,A852)</f>
        <v>#VALUE!</v>
      </c>
      <c r="D852" t="e">
        <f>COUNTIF('[1]Arrivi'!F$2:F$9996,B852)</f>
        <v>#VALUE!</v>
      </c>
    </row>
    <row r="853" spans="1:4" ht="12.75">
      <c r="A853" s="4">
        <v>823</v>
      </c>
      <c r="B853" s="52" t="s">
        <v>652</v>
      </c>
      <c r="C853" t="e">
        <f>COUNTIF('[1]Atleti'!E$2:E$9998,A853)</f>
        <v>#VALUE!</v>
      </c>
      <c r="D853" t="e">
        <f>COUNTIF('[1]Arrivi'!F$2:F$9996,B853)</f>
        <v>#VALUE!</v>
      </c>
    </row>
    <row r="854" spans="1:4" ht="12.75">
      <c r="A854" s="4">
        <v>824</v>
      </c>
      <c r="B854" s="52" t="s">
        <v>1815</v>
      </c>
      <c r="C854" t="e">
        <f>COUNTIF('[1]Atleti'!E$2:E$9998,A854)</f>
        <v>#VALUE!</v>
      </c>
      <c r="D854" t="e">
        <f>COUNTIF('[1]Arrivi'!F$2:F$9996,B854)</f>
        <v>#VALUE!</v>
      </c>
    </row>
    <row r="855" spans="1:4" ht="12.75">
      <c r="A855" s="4">
        <v>825</v>
      </c>
      <c r="B855" s="52" t="s">
        <v>653</v>
      </c>
      <c r="C855" t="e">
        <f>COUNTIF('[1]Atleti'!E$2:E$9998,A855)</f>
        <v>#VALUE!</v>
      </c>
      <c r="D855" t="e">
        <f>COUNTIF('[1]Arrivi'!F$2:F$9996,B855)</f>
        <v>#VALUE!</v>
      </c>
    </row>
    <row r="856" spans="1:4" ht="12.75">
      <c r="A856" s="4">
        <v>826</v>
      </c>
      <c r="B856" s="52" t="s">
        <v>1816</v>
      </c>
      <c r="C856" t="e">
        <f>COUNTIF('[1]Atleti'!E$2:E$9998,A856)</f>
        <v>#VALUE!</v>
      </c>
      <c r="D856" t="e">
        <f>COUNTIF('[1]Arrivi'!F$2:F$9996,B856)</f>
        <v>#VALUE!</v>
      </c>
    </row>
    <row r="857" spans="1:4" ht="12.75">
      <c r="A857" s="4">
        <v>827</v>
      </c>
      <c r="B857" s="52" t="s">
        <v>654</v>
      </c>
      <c r="C857" t="e">
        <f>COUNTIF('[1]Atleti'!E$2:E$9998,A857)</f>
        <v>#VALUE!</v>
      </c>
      <c r="D857" t="e">
        <f>COUNTIF('[1]Arrivi'!F$2:F$9996,B857)</f>
        <v>#VALUE!</v>
      </c>
    </row>
    <row r="858" spans="1:4" ht="12.75">
      <c r="A858" s="4">
        <v>828</v>
      </c>
      <c r="B858" s="52" t="s">
        <v>655</v>
      </c>
      <c r="C858" t="e">
        <f>COUNTIF('[1]Atleti'!E$2:E$9998,A858)</f>
        <v>#VALUE!</v>
      </c>
      <c r="D858" t="e">
        <f>COUNTIF('[1]Arrivi'!F$2:F$9996,B858)</f>
        <v>#VALUE!</v>
      </c>
    </row>
    <row r="859" spans="1:4" ht="12.75">
      <c r="A859" s="4">
        <v>829</v>
      </c>
      <c r="B859" s="52" t="s">
        <v>656</v>
      </c>
      <c r="C859" t="e">
        <f>COUNTIF('[1]Atleti'!E$2:E$9998,A859)</f>
        <v>#VALUE!</v>
      </c>
      <c r="D859" t="e">
        <f>COUNTIF('[1]Arrivi'!F$2:F$9996,B859)</f>
        <v>#VALUE!</v>
      </c>
    </row>
    <row r="860" spans="1:4" ht="12.75">
      <c r="A860" s="4">
        <v>830</v>
      </c>
      <c r="B860" s="52" t="s">
        <v>1817</v>
      </c>
      <c r="C860" t="e">
        <f>COUNTIF('[1]Atleti'!E$2:E$9998,A860)</f>
        <v>#VALUE!</v>
      </c>
      <c r="D860" t="e">
        <f>COUNTIF('[1]Arrivi'!F$2:F$9996,B860)</f>
        <v>#VALUE!</v>
      </c>
    </row>
    <row r="861" spans="1:4" ht="12.75">
      <c r="A861" s="4">
        <v>831</v>
      </c>
      <c r="B861" s="52" t="s">
        <v>657</v>
      </c>
      <c r="C861" t="e">
        <f>COUNTIF('[1]Atleti'!E$2:E$9998,A861)</f>
        <v>#VALUE!</v>
      </c>
      <c r="D861" t="e">
        <f>COUNTIF('[1]Arrivi'!F$2:F$9996,B861)</f>
        <v>#VALUE!</v>
      </c>
    </row>
    <row r="862" spans="1:4" ht="12.75">
      <c r="A862" s="4">
        <v>832</v>
      </c>
      <c r="B862" s="52" t="s">
        <v>1818</v>
      </c>
      <c r="C862" t="e">
        <f>COUNTIF('[1]Atleti'!E$2:E$9998,A862)</f>
        <v>#VALUE!</v>
      </c>
      <c r="D862" t="e">
        <f>COUNTIF('[1]Arrivi'!F$2:F$9996,B862)</f>
        <v>#VALUE!</v>
      </c>
    </row>
    <row r="863" spans="1:4" ht="12.75">
      <c r="A863" s="4">
        <v>833</v>
      </c>
      <c r="B863" s="52" t="s">
        <v>658</v>
      </c>
      <c r="C863" t="e">
        <f>COUNTIF('[1]Atleti'!E$2:E$9998,A863)</f>
        <v>#VALUE!</v>
      </c>
      <c r="D863" t="e">
        <f>COUNTIF('[1]Arrivi'!F$2:F$9996,B863)</f>
        <v>#VALUE!</v>
      </c>
    </row>
    <row r="864" spans="1:4" ht="12.75">
      <c r="A864" s="4">
        <v>834</v>
      </c>
      <c r="B864" s="52" t="s">
        <v>1819</v>
      </c>
      <c r="C864" t="e">
        <f>COUNTIF('[1]Atleti'!E$2:E$9998,A864)</f>
        <v>#VALUE!</v>
      </c>
      <c r="D864" t="e">
        <f>COUNTIF('[1]Arrivi'!F$2:F$9996,B864)</f>
        <v>#VALUE!</v>
      </c>
    </row>
    <row r="865" spans="1:4" ht="12.75">
      <c r="A865" s="4">
        <v>835</v>
      </c>
      <c r="B865" s="52" t="s">
        <v>659</v>
      </c>
      <c r="C865" t="e">
        <f>COUNTIF('[1]Atleti'!E$2:E$9998,A865)</f>
        <v>#VALUE!</v>
      </c>
      <c r="D865" t="e">
        <f>COUNTIF('[1]Arrivi'!F$2:F$9996,B865)</f>
        <v>#VALUE!</v>
      </c>
    </row>
    <row r="866" spans="1:4" ht="12.75">
      <c r="A866" s="4">
        <v>836</v>
      </c>
      <c r="B866" s="52" t="s">
        <v>1820</v>
      </c>
      <c r="C866" t="e">
        <f>COUNTIF('[1]Atleti'!E$2:E$9998,A866)</f>
        <v>#VALUE!</v>
      </c>
      <c r="D866" t="e">
        <f>COUNTIF('[1]Arrivi'!F$2:F$9996,B866)</f>
        <v>#VALUE!</v>
      </c>
    </row>
    <row r="867" spans="1:4" ht="12.75">
      <c r="A867" s="4">
        <v>837</v>
      </c>
      <c r="B867" s="52" t="s">
        <v>1821</v>
      </c>
      <c r="C867" t="e">
        <f>COUNTIF('[1]Atleti'!E$2:E$9998,A867)</f>
        <v>#VALUE!</v>
      </c>
      <c r="D867" t="e">
        <f>COUNTIF('[1]Arrivi'!F$2:F$9996,B867)</f>
        <v>#VALUE!</v>
      </c>
    </row>
    <row r="868" spans="1:4" ht="12.75">
      <c r="A868" s="4">
        <v>838</v>
      </c>
      <c r="B868" s="52" t="s">
        <v>1822</v>
      </c>
      <c r="C868" t="e">
        <f>COUNTIF('[1]Atleti'!E$2:E$9998,A868)</f>
        <v>#VALUE!</v>
      </c>
      <c r="D868" t="e">
        <f>COUNTIF('[1]Arrivi'!F$2:F$9996,B868)</f>
        <v>#VALUE!</v>
      </c>
    </row>
    <row r="869" spans="1:4" ht="12.75">
      <c r="A869" s="4">
        <v>840</v>
      </c>
      <c r="B869" s="52" t="s">
        <v>1823</v>
      </c>
      <c r="C869" t="e">
        <f>COUNTIF('[1]Atleti'!E$2:E$9998,A869)</f>
        <v>#VALUE!</v>
      </c>
      <c r="D869" t="e">
        <f>COUNTIF('[1]Arrivi'!F$2:F$9996,B869)</f>
        <v>#VALUE!</v>
      </c>
    </row>
    <row r="870" spans="1:4" ht="12.75">
      <c r="A870" s="4">
        <v>841</v>
      </c>
      <c r="B870" s="52" t="s">
        <v>1824</v>
      </c>
      <c r="C870" t="e">
        <f>COUNTIF('[1]Atleti'!E$2:E$9998,A870)</f>
        <v>#VALUE!</v>
      </c>
      <c r="D870" t="e">
        <f>COUNTIF('[1]Arrivi'!F$2:F$9996,B870)</f>
        <v>#VALUE!</v>
      </c>
    </row>
    <row r="871" spans="1:4" ht="12.75">
      <c r="A871" s="4">
        <v>842</v>
      </c>
      <c r="B871" s="52" t="s">
        <v>1825</v>
      </c>
      <c r="C871" t="e">
        <f>COUNTIF('[1]Atleti'!E$2:E$9998,A871)</f>
        <v>#VALUE!</v>
      </c>
      <c r="D871" t="e">
        <f>COUNTIF('[1]Arrivi'!F$2:F$9996,B871)</f>
        <v>#VALUE!</v>
      </c>
    </row>
    <row r="872" spans="1:4" ht="12.75">
      <c r="A872" s="4">
        <v>843</v>
      </c>
      <c r="B872" s="52" t="s">
        <v>661</v>
      </c>
      <c r="C872" t="e">
        <f>COUNTIF('[1]Atleti'!E$2:E$9998,A872)</f>
        <v>#VALUE!</v>
      </c>
      <c r="D872" t="e">
        <f>COUNTIF('[1]Arrivi'!F$2:F$9996,B872)</f>
        <v>#VALUE!</v>
      </c>
    </row>
    <row r="873" spans="1:4" ht="12.75">
      <c r="A873" s="4">
        <v>844</v>
      </c>
      <c r="B873" s="52" t="s">
        <v>662</v>
      </c>
      <c r="C873" t="e">
        <f>COUNTIF('[1]Atleti'!E$2:E$9998,A873)</f>
        <v>#VALUE!</v>
      </c>
      <c r="D873" t="e">
        <f>COUNTIF('[1]Arrivi'!F$2:F$9996,B873)</f>
        <v>#VALUE!</v>
      </c>
    </row>
    <row r="874" spans="1:4" ht="12.75">
      <c r="A874" s="4">
        <v>845</v>
      </c>
      <c r="B874" s="52" t="s">
        <v>1826</v>
      </c>
      <c r="C874" t="e">
        <f>COUNTIF('[1]Atleti'!E$2:E$9998,A874)</f>
        <v>#VALUE!</v>
      </c>
      <c r="D874" t="e">
        <f>COUNTIF('[1]Arrivi'!F$2:F$9996,B874)</f>
        <v>#VALUE!</v>
      </c>
    </row>
    <row r="875" spans="1:4" ht="12.75">
      <c r="A875" s="4">
        <v>846</v>
      </c>
      <c r="B875" s="52" t="s">
        <v>663</v>
      </c>
      <c r="C875" t="e">
        <f>COUNTIF('[1]Atleti'!E$2:E$9998,A875)</f>
        <v>#VALUE!</v>
      </c>
      <c r="D875" t="e">
        <f>COUNTIF('[1]Arrivi'!F$2:F$9996,B875)</f>
        <v>#VALUE!</v>
      </c>
    </row>
    <row r="876" spans="1:4" ht="12.75">
      <c r="A876" s="4">
        <v>847</v>
      </c>
      <c r="B876" s="52" t="s">
        <v>1827</v>
      </c>
      <c r="C876" t="e">
        <f>COUNTIF('[1]Atleti'!E$2:E$9998,A876)</f>
        <v>#VALUE!</v>
      </c>
      <c r="D876" t="e">
        <f>COUNTIF('[1]Arrivi'!F$2:F$9996,B876)</f>
        <v>#VALUE!</v>
      </c>
    </row>
    <row r="877" spans="1:4" ht="12.75">
      <c r="A877" s="4">
        <v>848</v>
      </c>
      <c r="B877" s="52" t="s">
        <v>1828</v>
      </c>
      <c r="C877" t="e">
        <f>COUNTIF('[1]Atleti'!E$2:E$9998,A877)</f>
        <v>#VALUE!</v>
      </c>
      <c r="D877" t="e">
        <f>COUNTIF('[1]Arrivi'!F$2:F$9996,B877)</f>
        <v>#VALUE!</v>
      </c>
    </row>
    <row r="878" spans="1:4" ht="12.75">
      <c r="A878" s="4">
        <v>849</v>
      </c>
      <c r="B878" s="52" t="s">
        <v>664</v>
      </c>
      <c r="C878" t="e">
        <f>COUNTIF('[1]Atleti'!E$2:E$9998,A878)</f>
        <v>#VALUE!</v>
      </c>
      <c r="D878" t="e">
        <f>COUNTIF('[1]Arrivi'!F$2:F$9996,B878)</f>
        <v>#VALUE!</v>
      </c>
    </row>
    <row r="879" spans="1:4" ht="12.75">
      <c r="A879" s="4">
        <v>850</v>
      </c>
      <c r="B879" s="52" t="s">
        <v>1829</v>
      </c>
      <c r="C879" t="e">
        <f>COUNTIF('[1]Atleti'!E$2:E$9998,A879)</f>
        <v>#VALUE!</v>
      </c>
      <c r="D879" t="e">
        <f>COUNTIF('[1]Arrivi'!F$2:F$9996,B879)</f>
        <v>#VALUE!</v>
      </c>
    </row>
    <row r="880" spans="1:4" ht="12.75">
      <c r="A880" s="4">
        <v>851</v>
      </c>
      <c r="B880" s="52" t="s">
        <v>1830</v>
      </c>
      <c r="C880" t="e">
        <f>COUNTIF('[1]Atleti'!E$2:E$9998,A880)</f>
        <v>#VALUE!</v>
      </c>
      <c r="D880" t="e">
        <f>COUNTIF('[1]Arrivi'!F$2:F$9996,B880)</f>
        <v>#VALUE!</v>
      </c>
    </row>
    <row r="881" spans="1:4" ht="12.75">
      <c r="A881" s="4">
        <v>852</v>
      </c>
      <c r="B881" s="52" t="s">
        <v>1831</v>
      </c>
      <c r="C881" t="e">
        <f>COUNTIF('[1]Atleti'!E$2:E$9998,A881)</f>
        <v>#VALUE!</v>
      </c>
      <c r="D881" t="e">
        <f>COUNTIF('[1]Arrivi'!F$2:F$9996,B881)</f>
        <v>#VALUE!</v>
      </c>
    </row>
    <row r="882" spans="1:4" ht="12.75">
      <c r="A882" s="4">
        <v>853</v>
      </c>
      <c r="B882" s="52" t="s">
        <v>1832</v>
      </c>
      <c r="C882" t="e">
        <f>COUNTIF('[1]Atleti'!E$2:E$9998,A882)</f>
        <v>#VALUE!</v>
      </c>
      <c r="D882" t="e">
        <f>COUNTIF('[1]Arrivi'!F$2:F$9996,B882)</f>
        <v>#VALUE!</v>
      </c>
    </row>
    <row r="883" spans="1:4" ht="12.75">
      <c r="A883" s="4">
        <v>854</v>
      </c>
      <c r="B883" s="52" t="s">
        <v>665</v>
      </c>
      <c r="C883" t="e">
        <f>COUNTIF('[1]Atleti'!E$2:E$9998,A883)</f>
        <v>#VALUE!</v>
      </c>
      <c r="D883" t="e">
        <f>COUNTIF('[1]Arrivi'!F$2:F$9996,B883)</f>
        <v>#VALUE!</v>
      </c>
    </row>
    <row r="884" spans="1:4" ht="12.75">
      <c r="A884" s="4">
        <v>855</v>
      </c>
      <c r="B884" s="52" t="s">
        <v>1833</v>
      </c>
      <c r="C884" t="e">
        <f>COUNTIF('[1]Atleti'!E$2:E$9998,A884)</f>
        <v>#VALUE!</v>
      </c>
      <c r="D884" t="e">
        <f>COUNTIF('[1]Arrivi'!F$2:F$9996,B884)</f>
        <v>#VALUE!</v>
      </c>
    </row>
    <row r="885" spans="1:4" ht="12.75">
      <c r="A885" s="4">
        <v>856</v>
      </c>
      <c r="B885" s="52" t="s">
        <v>1834</v>
      </c>
      <c r="C885" t="e">
        <f>COUNTIF('[1]Atleti'!E$2:E$9998,A885)</f>
        <v>#VALUE!</v>
      </c>
      <c r="D885" t="e">
        <f>COUNTIF('[1]Arrivi'!F$2:F$9996,B885)</f>
        <v>#VALUE!</v>
      </c>
    </row>
    <row r="886" spans="1:4" ht="12.75">
      <c r="A886" s="4">
        <v>857</v>
      </c>
      <c r="B886" s="52" t="s">
        <v>1835</v>
      </c>
      <c r="C886" t="e">
        <f>COUNTIF('[1]Atleti'!E$2:E$9998,A886)</f>
        <v>#VALUE!</v>
      </c>
      <c r="D886" t="e">
        <f>COUNTIF('[1]Arrivi'!F$2:F$9996,B886)</f>
        <v>#VALUE!</v>
      </c>
    </row>
    <row r="887" spans="1:4" ht="12.75">
      <c r="A887" s="4">
        <v>858</v>
      </c>
      <c r="B887" s="52" t="s">
        <v>666</v>
      </c>
      <c r="C887" t="e">
        <f>COUNTIF('[1]Atleti'!E$2:E$9998,A887)</f>
        <v>#VALUE!</v>
      </c>
      <c r="D887" t="e">
        <f>COUNTIF('[1]Arrivi'!F$2:F$9996,B887)</f>
        <v>#VALUE!</v>
      </c>
    </row>
    <row r="888" spans="1:4" ht="12.75">
      <c r="A888" s="4">
        <v>859</v>
      </c>
      <c r="B888" s="52" t="s">
        <v>1836</v>
      </c>
      <c r="C888" t="e">
        <f>COUNTIF('[1]Atleti'!E$2:E$9998,A888)</f>
        <v>#VALUE!</v>
      </c>
      <c r="D888" t="e">
        <f>COUNTIF('[1]Arrivi'!F$2:F$9996,B888)</f>
        <v>#VALUE!</v>
      </c>
    </row>
    <row r="889" spans="1:4" ht="12.75">
      <c r="A889" s="4">
        <v>860</v>
      </c>
      <c r="B889" s="52" t="s">
        <v>1837</v>
      </c>
      <c r="C889" t="e">
        <f>COUNTIF('[1]Atleti'!E$2:E$9998,A889)</f>
        <v>#VALUE!</v>
      </c>
      <c r="D889" t="e">
        <f>COUNTIF('[1]Arrivi'!F$2:F$9996,B889)</f>
        <v>#VALUE!</v>
      </c>
    </row>
    <row r="890" spans="1:4" ht="12.75">
      <c r="A890" s="4">
        <v>861</v>
      </c>
      <c r="B890" s="52" t="s">
        <v>1838</v>
      </c>
      <c r="C890" t="e">
        <f>COUNTIF('[1]Atleti'!E$2:E$9998,A890)</f>
        <v>#VALUE!</v>
      </c>
      <c r="D890" t="e">
        <f>COUNTIF('[1]Arrivi'!F$2:F$9996,B890)</f>
        <v>#VALUE!</v>
      </c>
    </row>
    <row r="891" spans="1:4" ht="12.75">
      <c r="A891" s="4">
        <v>862</v>
      </c>
      <c r="B891" s="52" t="s">
        <v>667</v>
      </c>
      <c r="C891" t="e">
        <f>COUNTIF('[1]Atleti'!E$2:E$9998,A891)</f>
        <v>#VALUE!</v>
      </c>
      <c r="D891" t="e">
        <f>COUNTIF('[1]Arrivi'!F$2:F$9996,B891)</f>
        <v>#VALUE!</v>
      </c>
    </row>
    <row r="892" spans="1:4" ht="12.75">
      <c r="A892" s="4">
        <v>863</v>
      </c>
      <c r="B892" s="52" t="s">
        <v>668</v>
      </c>
      <c r="C892" t="e">
        <f>COUNTIF('[1]Atleti'!E$2:E$9998,A892)</f>
        <v>#VALUE!</v>
      </c>
      <c r="D892" t="e">
        <f>COUNTIF('[1]Arrivi'!F$2:F$9996,B892)</f>
        <v>#VALUE!</v>
      </c>
    </row>
    <row r="893" spans="1:4" ht="12.75">
      <c r="A893" s="4">
        <v>864</v>
      </c>
      <c r="B893" s="52" t="s">
        <v>669</v>
      </c>
      <c r="C893" t="e">
        <f>COUNTIF('[1]Atleti'!E$2:E$9998,A893)</f>
        <v>#VALUE!</v>
      </c>
      <c r="D893" t="e">
        <f>COUNTIF('[1]Arrivi'!F$2:F$9996,B893)</f>
        <v>#VALUE!</v>
      </c>
    </row>
    <row r="894" spans="1:4" ht="12.75">
      <c r="A894" s="4">
        <v>865</v>
      </c>
      <c r="B894" s="52" t="s">
        <v>1839</v>
      </c>
      <c r="C894" t="e">
        <f>COUNTIF('[1]Atleti'!E$2:E$9998,A894)</f>
        <v>#VALUE!</v>
      </c>
      <c r="D894" t="e">
        <f>COUNTIF('[1]Arrivi'!F$2:F$9996,B894)</f>
        <v>#VALUE!</v>
      </c>
    </row>
    <row r="895" spans="1:4" ht="12.75">
      <c r="A895" s="4">
        <v>866</v>
      </c>
      <c r="B895" s="52" t="s">
        <v>670</v>
      </c>
      <c r="C895" t="e">
        <f>COUNTIF('[1]Atleti'!E$2:E$9998,A895)</f>
        <v>#VALUE!</v>
      </c>
      <c r="D895" t="e">
        <f>COUNTIF('[1]Arrivi'!F$2:F$9996,B895)</f>
        <v>#VALUE!</v>
      </c>
    </row>
    <row r="896" spans="1:4" ht="12.75">
      <c r="A896" s="4">
        <v>867</v>
      </c>
      <c r="B896" s="52" t="s">
        <v>1840</v>
      </c>
      <c r="C896" t="e">
        <f>COUNTIF('[1]Atleti'!E$2:E$9998,A896)</f>
        <v>#VALUE!</v>
      </c>
      <c r="D896" t="e">
        <f>COUNTIF('[1]Arrivi'!F$2:F$9996,B896)</f>
        <v>#VALUE!</v>
      </c>
    </row>
    <row r="897" spans="1:4" ht="12.75">
      <c r="A897" s="4">
        <v>868</v>
      </c>
      <c r="B897" s="52" t="s">
        <v>1841</v>
      </c>
      <c r="C897" t="e">
        <f>COUNTIF('[1]Atleti'!E$2:E$9998,A897)</f>
        <v>#VALUE!</v>
      </c>
      <c r="D897" t="e">
        <f>COUNTIF('[1]Arrivi'!F$2:F$9996,B897)</f>
        <v>#VALUE!</v>
      </c>
    </row>
    <row r="898" spans="1:4" ht="12.75">
      <c r="A898" s="4">
        <v>869</v>
      </c>
      <c r="B898" s="52" t="s">
        <v>1842</v>
      </c>
      <c r="C898" t="e">
        <f>COUNTIF('[1]Atleti'!E$2:E$9998,A898)</f>
        <v>#VALUE!</v>
      </c>
      <c r="D898" t="e">
        <f>COUNTIF('[1]Arrivi'!F$2:F$9996,B898)</f>
        <v>#VALUE!</v>
      </c>
    </row>
    <row r="899" spans="1:4" ht="12.75">
      <c r="A899" s="4">
        <v>870</v>
      </c>
      <c r="B899" s="52" t="s">
        <v>671</v>
      </c>
      <c r="C899" t="e">
        <f>COUNTIF('[1]Atleti'!E$2:E$9998,A899)</f>
        <v>#VALUE!</v>
      </c>
      <c r="D899" t="e">
        <f>COUNTIF('[1]Arrivi'!F$2:F$9996,B899)</f>
        <v>#VALUE!</v>
      </c>
    </row>
    <row r="900" spans="1:4" ht="12.75">
      <c r="A900" s="4">
        <v>871</v>
      </c>
      <c r="B900" s="52" t="s">
        <v>672</v>
      </c>
      <c r="C900" t="e">
        <f>COUNTIF('[1]Atleti'!E$2:E$9998,A900)</f>
        <v>#VALUE!</v>
      </c>
      <c r="D900" t="e">
        <f>COUNTIF('[1]Arrivi'!F$2:F$9996,B900)</f>
        <v>#VALUE!</v>
      </c>
    </row>
    <row r="901" spans="1:4" ht="12.75">
      <c r="A901" s="4">
        <v>872</v>
      </c>
      <c r="B901" s="52" t="s">
        <v>673</v>
      </c>
      <c r="C901" t="e">
        <f>COUNTIF('[1]Atleti'!E$2:E$9998,A901)</f>
        <v>#VALUE!</v>
      </c>
      <c r="D901" t="e">
        <f>COUNTIF('[1]Arrivi'!F$2:F$9996,B901)</f>
        <v>#VALUE!</v>
      </c>
    </row>
    <row r="902" spans="1:4" ht="12.75">
      <c r="A902" s="4">
        <v>873</v>
      </c>
      <c r="B902" s="52" t="s">
        <v>674</v>
      </c>
      <c r="C902" t="e">
        <f>COUNTIF('[1]Atleti'!E$2:E$9998,A902)</f>
        <v>#VALUE!</v>
      </c>
      <c r="D902" t="e">
        <f>COUNTIF('[1]Arrivi'!F$2:F$9996,B902)</f>
        <v>#VALUE!</v>
      </c>
    </row>
    <row r="903" spans="1:4" ht="12.75">
      <c r="A903" s="4">
        <v>874</v>
      </c>
      <c r="B903" s="52" t="s">
        <v>1843</v>
      </c>
      <c r="C903" t="e">
        <f>COUNTIF('[1]Atleti'!E$2:E$9998,A903)</f>
        <v>#VALUE!</v>
      </c>
      <c r="D903" t="e">
        <f>COUNTIF('[1]Arrivi'!F$2:F$9996,B903)</f>
        <v>#VALUE!</v>
      </c>
    </row>
    <row r="904" spans="1:4" ht="12.75">
      <c r="A904" s="4">
        <v>875</v>
      </c>
      <c r="B904" s="52" t="s">
        <v>1844</v>
      </c>
      <c r="C904" t="e">
        <f>COUNTIF('[1]Atleti'!E$2:E$9998,A904)</f>
        <v>#VALUE!</v>
      </c>
      <c r="D904" t="e">
        <f>COUNTIF('[1]Arrivi'!F$2:F$9996,B904)</f>
        <v>#VALUE!</v>
      </c>
    </row>
    <row r="905" spans="1:4" ht="12.75">
      <c r="A905" s="4">
        <v>876</v>
      </c>
      <c r="B905" s="52" t="s">
        <v>675</v>
      </c>
      <c r="C905" t="e">
        <f>COUNTIF('[1]Atleti'!E$2:E$9998,A905)</f>
        <v>#VALUE!</v>
      </c>
      <c r="D905" t="e">
        <f>COUNTIF('[1]Arrivi'!F$2:F$9996,B905)</f>
        <v>#VALUE!</v>
      </c>
    </row>
    <row r="906" spans="1:4" ht="12.75">
      <c r="A906" s="4">
        <v>877</v>
      </c>
      <c r="B906" s="52" t="s">
        <v>1845</v>
      </c>
      <c r="C906" t="e">
        <f>COUNTIF('[1]Atleti'!E$2:E$9998,A906)</f>
        <v>#VALUE!</v>
      </c>
      <c r="D906" t="e">
        <f>COUNTIF('[1]Arrivi'!F$2:F$9996,B906)</f>
        <v>#VALUE!</v>
      </c>
    </row>
    <row r="907" spans="1:4" ht="12.75">
      <c r="A907" s="4">
        <v>878</v>
      </c>
      <c r="B907" s="52" t="s">
        <v>676</v>
      </c>
      <c r="C907" t="e">
        <f>COUNTIF('[1]Atleti'!E$2:E$9998,A907)</f>
        <v>#VALUE!</v>
      </c>
      <c r="D907" t="e">
        <f>COUNTIF('[1]Arrivi'!F$2:F$9996,B907)</f>
        <v>#VALUE!</v>
      </c>
    </row>
    <row r="908" spans="1:4" ht="12.75">
      <c r="A908" s="4">
        <v>879</v>
      </c>
      <c r="B908" s="52" t="s">
        <v>1846</v>
      </c>
      <c r="C908" t="e">
        <f>COUNTIF('[1]Atleti'!E$2:E$9998,A908)</f>
        <v>#VALUE!</v>
      </c>
      <c r="D908" t="e">
        <f>COUNTIF('[1]Arrivi'!F$2:F$9996,B908)</f>
        <v>#VALUE!</v>
      </c>
    </row>
    <row r="909" spans="1:4" ht="12.75">
      <c r="A909" s="4">
        <v>880</v>
      </c>
      <c r="B909" s="52" t="s">
        <v>1847</v>
      </c>
      <c r="C909" t="e">
        <f>COUNTIF('[1]Atleti'!E$2:E$9998,A909)</f>
        <v>#VALUE!</v>
      </c>
      <c r="D909" t="e">
        <f>COUNTIF('[1]Arrivi'!F$2:F$9996,B909)</f>
        <v>#VALUE!</v>
      </c>
    </row>
    <row r="910" spans="1:4" ht="12.75">
      <c r="A910" s="4">
        <v>881</v>
      </c>
      <c r="B910" s="52" t="s">
        <v>677</v>
      </c>
      <c r="C910" t="e">
        <f>COUNTIF('[1]Atleti'!E$2:E$9998,A910)</f>
        <v>#VALUE!</v>
      </c>
      <c r="D910" t="e">
        <f>COUNTIF('[1]Arrivi'!F$2:F$9996,B910)</f>
        <v>#VALUE!</v>
      </c>
    </row>
    <row r="911" spans="1:4" ht="12.75">
      <c r="A911" s="4">
        <v>882</v>
      </c>
      <c r="B911" s="52" t="s">
        <v>1848</v>
      </c>
      <c r="C911" t="e">
        <f>COUNTIF('[1]Atleti'!E$2:E$9998,A911)</f>
        <v>#VALUE!</v>
      </c>
      <c r="D911" t="e">
        <f>COUNTIF('[1]Arrivi'!F$2:F$9996,B911)</f>
        <v>#VALUE!</v>
      </c>
    </row>
    <row r="912" spans="1:4" ht="12.75">
      <c r="A912" s="4">
        <v>883</v>
      </c>
      <c r="B912" s="52" t="s">
        <v>1849</v>
      </c>
      <c r="C912" t="e">
        <f>COUNTIF('[1]Atleti'!E$2:E$9998,A912)</f>
        <v>#VALUE!</v>
      </c>
      <c r="D912" t="e">
        <f>COUNTIF('[1]Arrivi'!F$2:F$9996,B912)</f>
        <v>#VALUE!</v>
      </c>
    </row>
    <row r="913" spans="1:4" ht="12.75">
      <c r="A913" s="4">
        <v>884</v>
      </c>
      <c r="B913" s="52" t="s">
        <v>1850</v>
      </c>
      <c r="C913" t="e">
        <f>COUNTIF('[1]Atleti'!E$2:E$9998,A913)</f>
        <v>#VALUE!</v>
      </c>
      <c r="D913" t="e">
        <f>COUNTIF('[1]Arrivi'!F$2:F$9996,B913)</f>
        <v>#VALUE!</v>
      </c>
    </row>
    <row r="914" spans="1:4" ht="12.75">
      <c r="A914" s="4">
        <v>885</v>
      </c>
      <c r="B914" s="52" t="s">
        <v>1851</v>
      </c>
      <c r="C914" t="e">
        <f>COUNTIF('[1]Atleti'!E$2:E$9998,A914)</f>
        <v>#VALUE!</v>
      </c>
      <c r="D914" t="e">
        <f>COUNTIF('[1]Arrivi'!F$2:F$9996,B914)</f>
        <v>#VALUE!</v>
      </c>
    </row>
    <row r="915" spans="1:4" ht="12.75">
      <c r="A915" s="4">
        <v>886</v>
      </c>
      <c r="B915" s="52" t="s">
        <v>678</v>
      </c>
      <c r="C915" t="e">
        <f>COUNTIF('[1]Atleti'!E$2:E$9998,A915)</f>
        <v>#VALUE!</v>
      </c>
      <c r="D915" t="e">
        <f>COUNTIF('[1]Arrivi'!F$2:F$9996,B915)</f>
        <v>#VALUE!</v>
      </c>
    </row>
    <row r="916" spans="1:4" ht="12.75">
      <c r="A916" s="4">
        <v>887</v>
      </c>
      <c r="B916" s="52" t="s">
        <v>679</v>
      </c>
      <c r="C916" t="e">
        <f>COUNTIF('[1]Atleti'!E$2:E$9998,A916)</f>
        <v>#VALUE!</v>
      </c>
      <c r="D916" t="e">
        <f>COUNTIF('[1]Arrivi'!F$2:F$9996,B916)</f>
        <v>#VALUE!</v>
      </c>
    </row>
    <row r="917" spans="1:4" ht="12.75">
      <c r="A917" s="4">
        <v>888</v>
      </c>
      <c r="B917" s="52" t="s">
        <v>680</v>
      </c>
      <c r="C917" t="e">
        <f>COUNTIF('[1]Atleti'!E$2:E$9998,A917)</f>
        <v>#VALUE!</v>
      </c>
      <c r="D917" t="e">
        <f>COUNTIF('[1]Arrivi'!F$2:F$9996,B917)</f>
        <v>#VALUE!</v>
      </c>
    </row>
    <row r="918" spans="1:4" ht="12.75">
      <c r="A918" s="4">
        <v>889</v>
      </c>
      <c r="B918" s="52" t="s">
        <v>681</v>
      </c>
      <c r="C918" t="e">
        <f>COUNTIF('[1]Atleti'!E$2:E$9998,A918)</f>
        <v>#VALUE!</v>
      </c>
      <c r="D918" t="e">
        <f>COUNTIF('[1]Arrivi'!F$2:F$9996,B918)</f>
        <v>#VALUE!</v>
      </c>
    </row>
    <row r="919" spans="1:4" ht="12.75">
      <c r="A919" s="4">
        <v>890</v>
      </c>
      <c r="B919" s="52" t="s">
        <v>682</v>
      </c>
      <c r="C919" t="e">
        <f>COUNTIF('[1]Atleti'!E$2:E$9998,A919)</f>
        <v>#VALUE!</v>
      </c>
      <c r="D919" t="e">
        <f>COUNTIF('[1]Arrivi'!F$2:F$9996,B919)</f>
        <v>#VALUE!</v>
      </c>
    </row>
    <row r="920" spans="1:4" ht="12.75">
      <c r="A920" s="4">
        <v>891</v>
      </c>
      <c r="B920" s="52" t="s">
        <v>1852</v>
      </c>
      <c r="C920" t="e">
        <f>COUNTIF('[1]Atleti'!E$2:E$9998,A920)</f>
        <v>#VALUE!</v>
      </c>
      <c r="D920" t="e">
        <f>COUNTIF('[1]Arrivi'!F$2:F$9996,B920)</f>
        <v>#VALUE!</v>
      </c>
    </row>
    <row r="921" spans="1:4" ht="12.75">
      <c r="A921" s="4">
        <v>892</v>
      </c>
      <c r="B921" s="52" t="s">
        <v>1853</v>
      </c>
      <c r="C921" t="e">
        <f>COUNTIF('[1]Atleti'!E$2:E$9998,A921)</f>
        <v>#VALUE!</v>
      </c>
      <c r="D921" t="e">
        <f>COUNTIF('[1]Arrivi'!F$2:F$9996,B921)</f>
        <v>#VALUE!</v>
      </c>
    </row>
    <row r="922" spans="1:4" ht="12.75">
      <c r="A922" s="4">
        <v>893</v>
      </c>
      <c r="B922" s="52" t="s">
        <v>1854</v>
      </c>
      <c r="C922" t="e">
        <f>COUNTIF('[1]Atleti'!E$2:E$9998,A922)</f>
        <v>#VALUE!</v>
      </c>
      <c r="D922" t="e">
        <f>COUNTIF('[1]Arrivi'!F$2:F$9996,B922)</f>
        <v>#VALUE!</v>
      </c>
    </row>
    <row r="923" spans="1:4" ht="12.75">
      <c r="A923" s="4">
        <v>894</v>
      </c>
      <c r="B923" s="52" t="s">
        <v>1855</v>
      </c>
      <c r="C923" t="e">
        <f>COUNTIF('[1]Atleti'!E$2:E$9998,A923)</f>
        <v>#VALUE!</v>
      </c>
      <c r="D923" t="e">
        <f>COUNTIF('[1]Arrivi'!F$2:F$9996,B923)</f>
        <v>#VALUE!</v>
      </c>
    </row>
    <row r="924" spans="1:4" ht="12.75">
      <c r="A924" s="4">
        <v>895</v>
      </c>
      <c r="B924" s="52" t="s">
        <v>683</v>
      </c>
      <c r="C924" t="e">
        <f>COUNTIF('[1]Atleti'!E$2:E$9998,A924)</f>
        <v>#VALUE!</v>
      </c>
      <c r="D924" t="e">
        <f>COUNTIF('[1]Arrivi'!F$2:F$9996,B924)</f>
        <v>#VALUE!</v>
      </c>
    </row>
    <row r="925" spans="1:4" ht="12.75">
      <c r="A925" s="4">
        <v>896</v>
      </c>
      <c r="B925" s="52" t="s">
        <v>1856</v>
      </c>
      <c r="C925" t="e">
        <f>COUNTIF('[1]Atleti'!E$2:E$9998,A925)</f>
        <v>#VALUE!</v>
      </c>
      <c r="D925" t="e">
        <f>COUNTIF('[1]Arrivi'!F$2:F$9996,B925)</f>
        <v>#VALUE!</v>
      </c>
    </row>
    <row r="926" spans="1:4" ht="12.75">
      <c r="A926" s="4">
        <v>897</v>
      </c>
      <c r="B926" s="52" t="s">
        <v>1857</v>
      </c>
      <c r="C926" t="e">
        <f>COUNTIF('[1]Atleti'!E$2:E$9998,A926)</f>
        <v>#VALUE!</v>
      </c>
      <c r="D926" t="e">
        <f>COUNTIF('[1]Arrivi'!F$2:F$9996,B926)</f>
        <v>#VALUE!</v>
      </c>
    </row>
    <row r="927" spans="1:4" ht="12.75">
      <c r="A927" s="4">
        <v>898</v>
      </c>
      <c r="B927" s="52" t="s">
        <v>684</v>
      </c>
      <c r="C927" t="e">
        <f>COUNTIF('[1]Atleti'!E$2:E$9998,A927)</f>
        <v>#VALUE!</v>
      </c>
      <c r="D927" t="e">
        <f>COUNTIF('[1]Arrivi'!F$2:F$9996,B927)</f>
        <v>#VALUE!</v>
      </c>
    </row>
    <row r="928" spans="1:4" ht="12.75">
      <c r="A928" s="4">
        <v>899</v>
      </c>
      <c r="B928" s="52" t="s">
        <v>1858</v>
      </c>
      <c r="C928" t="e">
        <f>COUNTIF('[1]Atleti'!E$2:E$9998,A928)</f>
        <v>#VALUE!</v>
      </c>
      <c r="D928" t="e">
        <f>COUNTIF('[1]Arrivi'!F$2:F$9996,B928)</f>
        <v>#VALUE!</v>
      </c>
    </row>
    <row r="929" spans="1:4" ht="12.75">
      <c r="A929" s="4">
        <v>900</v>
      </c>
      <c r="B929" s="52" t="s">
        <v>685</v>
      </c>
      <c r="C929" t="e">
        <f>COUNTIF('[1]Atleti'!E$2:E$9998,A929)</f>
        <v>#VALUE!</v>
      </c>
      <c r="D929" t="e">
        <f>COUNTIF('[1]Arrivi'!F$2:F$9996,B929)</f>
        <v>#VALUE!</v>
      </c>
    </row>
    <row r="930" spans="1:4" ht="12.75">
      <c r="A930" s="4">
        <v>901</v>
      </c>
      <c r="B930" s="52" t="s">
        <v>686</v>
      </c>
      <c r="C930" t="e">
        <f>COUNTIF('[1]Atleti'!E$2:E$9998,A930)</f>
        <v>#VALUE!</v>
      </c>
      <c r="D930" t="e">
        <f>COUNTIF('[1]Arrivi'!F$2:F$9996,B930)</f>
        <v>#VALUE!</v>
      </c>
    </row>
    <row r="931" spans="1:4" ht="12.75">
      <c r="A931" s="4">
        <v>902</v>
      </c>
      <c r="B931" s="52" t="s">
        <v>1859</v>
      </c>
      <c r="C931" t="e">
        <f>COUNTIF('[1]Atleti'!E$2:E$9998,A931)</f>
        <v>#VALUE!</v>
      </c>
      <c r="D931" t="e">
        <f>COUNTIF('[1]Arrivi'!F$2:F$9996,B931)</f>
        <v>#VALUE!</v>
      </c>
    </row>
    <row r="932" spans="1:4" ht="12.75">
      <c r="A932" s="4">
        <v>903</v>
      </c>
      <c r="B932" s="52" t="s">
        <v>1860</v>
      </c>
      <c r="C932" t="e">
        <f>COUNTIF('[1]Atleti'!E$2:E$9998,A932)</f>
        <v>#VALUE!</v>
      </c>
      <c r="D932" t="e">
        <f>COUNTIF('[1]Arrivi'!F$2:F$9996,B932)</f>
        <v>#VALUE!</v>
      </c>
    </row>
    <row r="933" spans="1:4" ht="12.75">
      <c r="A933" s="4">
        <v>904</v>
      </c>
      <c r="B933" s="52" t="s">
        <v>1861</v>
      </c>
      <c r="C933" t="e">
        <f>COUNTIF('[1]Atleti'!E$2:E$9998,A933)</f>
        <v>#VALUE!</v>
      </c>
      <c r="D933" t="e">
        <f>COUNTIF('[1]Arrivi'!F$2:F$9996,B933)</f>
        <v>#VALUE!</v>
      </c>
    </row>
    <row r="934" spans="1:4" ht="12.75">
      <c r="A934" s="4">
        <v>905</v>
      </c>
      <c r="B934" s="52" t="s">
        <v>687</v>
      </c>
      <c r="C934" t="e">
        <f>COUNTIF('[1]Atleti'!E$2:E$9998,A934)</f>
        <v>#VALUE!</v>
      </c>
      <c r="D934" t="e">
        <f>COUNTIF('[1]Arrivi'!F$2:F$9996,B934)</f>
        <v>#VALUE!</v>
      </c>
    </row>
    <row r="935" spans="1:4" ht="12.75">
      <c r="A935" s="4">
        <v>906</v>
      </c>
      <c r="B935" s="52" t="s">
        <v>688</v>
      </c>
      <c r="C935" t="e">
        <f>COUNTIF('[1]Atleti'!E$2:E$9998,A935)</f>
        <v>#VALUE!</v>
      </c>
      <c r="D935" t="e">
        <f>COUNTIF('[1]Arrivi'!F$2:F$9996,B935)</f>
        <v>#VALUE!</v>
      </c>
    </row>
    <row r="936" spans="1:4" ht="12.75">
      <c r="A936" s="4">
        <v>907</v>
      </c>
      <c r="B936" s="52" t="s">
        <v>1862</v>
      </c>
      <c r="C936" t="e">
        <f>COUNTIF('[1]Atleti'!E$2:E$9998,A936)</f>
        <v>#VALUE!</v>
      </c>
      <c r="D936" t="e">
        <f>COUNTIF('[1]Arrivi'!F$2:F$9996,B936)</f>
        <v>#VALUE!</v>
      </c>
    </row>
    <row r="937" spans="1:4" ht="12.75">
      <c r="A937" s="4">
        <v>908</v>
      </c>
      <c r="B937" s="52" t="s">
        <v>1863</v>
      </c>
      <c r="C937" t="e">
        <f>COUNTIF('[1]Atleti'!E$2:E$9998,A937)</f>
        <v>#VALUE!</v>
      </c>
      <c r="D937" t="e">
        <f>COUNTIF('[1]Arrivi'!F$2:F$9996,B937)</f>
        <v>#VALUE!</v>
      </c>
    </row>
    <row r="938" spans="1:4" ht="12.75">
      <c r="A938" s="4">
        <v>909</v>
      </c>
      <c r="B938" s="52" t="s">
        <v>689</v>
      </c>
      <c r="C938" t="e">
        <f>COUNTIF('[1]Atleti'!E$2:E$9998,A938)</f>
        <v>#VALUE!</v>
      </c>
      <c r="D938" t="e">
        <f>COUNTIF('[1]Arrivi'!F$2:F$9996,B938)</f>
        <v>#VALUE!</v>
      </c>
    </row>
    <row r="939" spans="1:4" ht="12.75">
      <c r="A939" s="4">
        <v>910</v>
      </c>
      <c r="B939" s="52" t="s">
        <v>1864</v>
      </c>
      <c r="C939" t="e">
        <f>COUNTIF('[1]Atleti'!E$2:E$9998,A939)</f>
        <v>#VALUE!</v>
      </c>
      <c r="D939" t="e">
        <f>COUNTIF('[1]Arrivi'!F$2:F$9996,B939)</f>
        <v>#VALUE!</v>
      </c>
    </row>
    <row r="940" spans="1:4" ht="12.75">
      <c r="A940" s="4">
        <v>911</v>
      </c>
      <c r="B940" s="52" t="s">
        <v>1865</v>
      </c>
      <c r="C940" t="e">
        <f>COUNTIF('[1]Atleti'!E$2:E$9998,A940)</f>
        <v>#VALUE!</v>
      </c>
      <c r="D940" t="e">
        <f>COUNTIF('[1]Arrivi'!F$2:F$9996,B940)</f>
        <v>#VALUE!</v>
      </c>
    </row>
    <row r="941" spans="1:4" ht="12.75">
      <c r="A941" s="4">
        <v>912</v>
      </c>
      <c r="B941" s="52" t="s">
        <v>690</v>
      </c>
      <c r="C941" t="e">
        <f>COUNTIF('[1]Atleti'!E$2:E$9998,A941)</f>
        <v>#VALUE!</v>
      </c>
      <c r="D941" t="e">
        <f>COUNTIF('[1]Arrivi'!F$2:F$9996,B941)</f>
        <v>#VALUE!</v>
      </c>
    </row>
    <row r="942" spans="1:4" ht="12.75">
      <c r="A942" s="4">
        <v>913</v>
      </c>
      <c r="B942" s="52" t="s">
        <v>1866</v>
      </c>
      <c r="C942" t="e">
        <f>COUNTIF('[1]Atleti'!E$2:E$9998,A942)</f>
        <v>#VALUE!</v>
      </c>
      <c r="D942" t="e">
        <f>COUNTIF('[1]Arrivi'!F$2:F$9996,B942)</f>
        <v>#VALUE!</v>
      </c>
    </row>
    <row r="943" spans="1:4" ht="12.75">
      <c r="A943" s="4">
        <v>914</v>
      </c>
      <c r="B943" s="52" t="s">
        <v>1867</v>
      </c>
      <c r="C943" t="e">
        <f>COUNTIF('[1]Atleti'!E$2:E$9998,A943)</f>
        <v>#VALUE!</v>
      </c>
      <c r="D943" t="e">
        <f>COUNTIF('[1]Arrivi'!F$2:F$9996,B943)</f>
        <v>#VALUE!</v>
      </c>
    </row>
    <row r="944" spans="1:4" ht="12.75">
      <c r="A944" s="4">
        <v>915</v>
      </c>
      <c r="B944" s="52" t="s">
        <v>691</v>
      </c>
      <c r="C944" t="e">
        <f>COUNTIF('[1]Atleti'!E$2:E$9998,A944)</f>
        <v>#VALUE!</v>
      </c>
      <c r="D944" t="e">
        <f>COUNTIF('[1]Arrivi'!F$2:F$9996,B944)</f>
        <v>#VALUE!</v>
      </c>
    </row>
    <row r="945" spans="1:4" ht="12.75">
      <c r="A945" s="4">
        <v>916</v>
      </c>
      <c r="B945" s="52" t="s">
        <v>692</v>
      </c>
      <c r="C945" t="e">
        <f>COUNTIF('[1]Atleti'!E$2:E$9998,A945)</f>
        <v>#VALUE!</v>
      </c>
      <c r="D945" t="e">
        <f>COUNTIF('[1]Arrivi'!F$2:F$9996,B945)</f>
        <v>#VALUE!</v>
      </c>
    </row>
    <row r="946" spans="1:4" ht="12.75">
      <c r="A946" s="4">
        <v>917</v>
      </c>
      <c r="B946" s="52" t="s">
        <v>693</v>
      </c>
      <c r="C946" t="e">
        <f>COUNTIF('[1]Atleti'!E$2:E$9998,A946)</f>
        <v>#VALUE!</v>
      </c>
      <c r="D946" t="e">
        <f>COUNTIF('[1]Arrivi'!F$2:F$9996,B946)</f>
        <v>#VALUE!</v>
      </c>
    </row>
    <row r="947" spans="1:4" ht="12.75">
      <c r="A947" s="4">
        <v>918</v>
      </c>
      <c r="B947" s="52" t="s">
        <v>1868</v>
      </c>
      <c r="C947" t="e">
        <f>COUNTIF('[1]Atleti'!E$2:E$9998,A947)</f>
        <v>#VALUE!</v>
      </c>
      <c r="D947" t="e">
        <f>COUNTIF('[1]Arrivi'!F$2:F$9996,B947)</f>
        <v>#VALUE!</v>
      </c>
    </row>
    <row r="948" spans="1:4" ht="12.75">
      <c r="A948" s="4">
        <v>919</v>
      </c>
      <c r="B948" s="52" t="s">
        <v>1869</v>
      </c>
      <c r="C948" t="e">
        <f>COUNTIF('[1]Atleti'!E$2:E$9998,A948)</f>
        <v>#VALUE!</v>
      </c>
      <c r="D948" t="e">
        <f>COUNTIF('[1]Arrivi'!F$2:F$9996,B948)</f>
        <v>#VALUE!</v>
      </c>
    </row>
    <row r="949" spans="1:4" ht="12.75">
      <c r="A949" s="4">
        <v>920</v>
      </c>
      <c r="B949" s="52" t="s">
        <v>1870</v>
      </c>
      <c r="C949" t="e">
        <f>COUNTIF('[1]Atleti'!E$2:E$9998,A949)</f>
        <v>#VALUE!</v>
      </c>
      <c r="D949" t="e">
        <f>COUNTIF('[1]Arrivi'!F$2:F$9996,B949)</f>
        <v>#VALUE!</v>
      </c>
    </row>
    <row r="950" spans="1:4" ht="12.75">
      <c r="A950" s="4">
        <v>921</v>
      </c>
      <c r="B950" s="52" t="s">
        <v>1871</v>
      </c>
      <c r="C950" t="e">
        <f>COUNTIF('[1]Atleti'!E$2:E$9998,A950)</f>
        <v>#VALUE!</v>
      </c>
      <c r="D950" t="e">
        <f>COUNTIF('[1]Arrivi'!F$2:F$9996,B950)</f>
        <v>#VALUE!</v>
      </c>
    </row>
    <row r="951" spans="1:4" ht="12.75">
      <c r="A951" s="4">
        <v>922</v>
      </c>
      <c r="B951" s="52" t="s">
        <v>1872</v>
      </c>
      <c r="C951" t="e">
        <f>COUNTIF('[1]Atleti'!E$2:E$9998,A951)</f>
        <v>#VALUE!</v>
      </c>
      <c r="D951" t="e">
        <f>COUNTIF('[1]Arrivi'!F$2:F$9996,B951)</f>
        <v>#VALUE!</v>
      </c>
    </row>
    <row r="952" spans="1:4" ht="12.75">
      <c r="A952" s="4">
        <v>923</v>
      </c>
      <c r="B952" s="52" t="s">
        <v>1873</v>
      </c>
      <c r="C952" t="e">
        <f>COUNTIF('[1]Atleti'!E$2:E$9998,A952)</f>
        <v>#VALUE!</v>
      </c>
      <c r="D952" t="e">
        <f>COUNTIF('[1]Arrivi'!F$2:F$9996,B952)</f>
        <v>#VALUE!</v>
      </c>
    </row>
    <row r="953" spans="1:4" ht="12.75">
      <c r="A953" s="4">
        <v>924</v>
      </c>
      <c r="B953" s="52" t="s">
        <v>1874</v>
      </c>
      <c r="C953" t="e">
        <f>COUNTIF('[1]Atleti'!E$2:E$9998,A953)</f>
        <v>#VALUE!</v>
      </c>
      <c r="D953" t="e">
        <f>COUNTIF('[1]Arrivi'!F$2:F$9996,B953)</f>
        <v>#VALUE!</v>
      </c>
    </row>
    <row r="954" spans="1:4" ht="12.75">
      <c r="A954" s="4">
        <v>925</v>
      </c>
      <c r="B954" s="52" t="s">
        <v>1875</v>
      </c>
      <c r="C954" t="e">
        <f>COUNTIF('[1]Atleti'!E$2:E$9998,A954)</f>
        <v>#VALUE!</v>
      </c>
      <c r="D954" t="e">
        <f>COUNTIF('[1]Arrivi'!F$2:F$9996,B954)</f>
        <v>#VALUE!</v>
      </c>
    </row>
    <row r="955" spans="1:4" ht="12.75">
      <c r="A955" s="4">
        <v>926</v>
      </c>
      <c r="B955" s="52" t="s">
        <v>1876</v>
      </c>
      <c r="C955" t="e">
        <f>COUNTIF('[1]Atleti'!E$2:E$9998,A955)</f>
        <v>#VALUE!</v>
      </c>
      <c r="D955" t="e">
        <f>COUNTIF('[1]Arrivi'!F$2:F$9996,B955)</f>
        <v>#VALUE!</v>
      </c>
    </row>
    <row r="956" spans="1:4" ht="12.75">
      <c r="A956" s="4">
        <v>927</v>
      </c>
      <c r="B956" s="52" t="s">
        <v>1877</v>
      </c>
      <c r="C956" t="e">
        <f>COUNTIF('[1]Atleti'!E$2:E$9998,A956)</f>
        <v>#VALUE!</v>
      </c>
      <c r="D956" t="e">
        <f>COUNTIF('[1]Arrivi'!F$2:F$9996,B956)</f>
        <v>#VALUE!</v>
      </c>
    </row>
    <row r="957" spans="1:4" ht="12.75">
      <c r="A957" s="4">
        <v>928</v>
      </c>
      <c r="B957" s="52" t="s">
        <v>694</v>
      </c>
      <c r="C957" t="e">
        <f>COUNTIF('[1]Atleti'!E$2:E$9998,A957)</f>
        <v>#VALUE!</v>
      </c>
      <c r="D957" t="e">
        <f>COUNTIF('[1]Arrivi'!F$2:F$9996,B957)</f>
        <v>#VALUE!</v>
      </c>
    </row>
    <row r="958" spans="1:4" ht="12.75">
      <c r="A958" s="4">
        <v>929</v>
      </c>
      <c r="B958" s="52" t="s">
        <v>695</v>
      </c>
      <c r="C958" t="e">
        <f>COUNTIF('[1]Atleti'!E$2:E$9998,A958)</f>
        <v>#VALUE!</v>
      </c>
      <c r="D958" t="e">
        <f>COUNTIF('[1]Arrivi'!F$2:F$9996,B958)</f>
        <v>#VALUE!</v>
      </c>
    </row>
    <row r="959" spans="1:4" ht="12.75">
      <c r="A959" s="4">
        <v>930</v>
      </c>
      <c r="B959" s="52" t="s">
        <v>1878</v>
      </c>
      <c r="C959" t="e">
        <f>COUNTIF('[1]Atleti'!E$2:E$9998,A959)</f>
        <v>#VALUE!</v>
      </c>
      <c r="D959" t="e">
        <f>COUNTIF('[1]Arrivi'!F$2:F$9996,B959)</f>
        <v>#VALUE!</v>
      </c>
    </row>
    <row r="960" spans="1:4" ht="12.75">
      <c r="A960" s="4">
        <v>931</v>
      </c>
      <c r="B960" s="52" t="s">
        <v>1879</v>
      </c>
      <c r="C960" t="e">
        <f>COUNTIF('[1]Atleti'!E$2:E$9998,A960)</f>
        <v>#VALUE!</v>
      </c>
      <c r="D960" t="e">
        <f>COUNTIF('[1]Arrivi'!F$2:F$9996,B960)</f>
        <v>#VALUE!</v>
      </c>
    </row>
    <row r="961" spans="1:4" ht="12.75">
      <c r="A961" s="4">
        <v>932</v>
      </c>
      <c r="B961" s="52" t="s">
        <v>1880</v>
      </c>
      <c r="C961" t="e">
        <f>COUNTIF('[1]Atleti'!E$2:E$9998,A961)</f>
        <v>#VALUE!</v>
      </c>
      <c r="D961" t="e">
        <f>COUNTIF('[1]Arrivi'!F$2:F$9996,B961)</f>
        <v>#VALUE!</v>
      </c>
    </row>
    <row r="962" spans="1:4" ht="12.75">
      <c r="A962" s="4">
        <v>933</v>
      </c>
      <c r="B962" s="52" t="s">
        <v>696</v>
      </c>
      <c r="C962" t="e">
        <f>COUNTIF('[1]Atleti'!E$2:E$9998,A962)</f>
        <v>#VALUE!</v>
      </c>
      <c r="D962" t="e">
        <f>COUNTIF('[1]Arrivi'!F$2:F$9996,B962)</f>
        <v>#VALUE!</v>
      </c>
    </row>
    <row r="963" spans="1:4" ht="12.75">
      <c r="A963" s="4">
        <v>934</v>
      </c>
      <c r="B963" s="52" t="s">
        <v>697</v>
      </c>
      <c r="C963" t="e">
        <f>COUNTIF('[1]Atleti'!E$2:E$9998,A963)</f>
        <v>#VALUE!</v>
      </c>
      <c r="D963" t="e">
        <f>COUNTIF('[1]Arrivi'!F$2:F$9996,B963)</f>
        <v>#VALUE!</v>
      </c>
    </row>
    <row r="964" spans="1:4" ht="12.75">
      <c r="A964" s="4">
        <v>935</v>
      </c>
      <c r="B964" s="52" t="s">
        <v>698</v>
      </c>
      <c r="C964" t="e">
        <f>COUNTIF('[1]Atleti'!E$2:E$9998,A964)</f>
        <v>#VALUE!</v>
      </c>
      <c r="D964" t="e">
        <f>COUNTIF('[1]Arrivi'!F$2:F$9996,B964)</f>
        <v>#VALUE!</v>
      </c>
    </row>
    <row r="965" spans="1:4" ht="12.75">
      <c r="A965" s="4">
        <v>936</v>
      </c>
      <c r="B965" s="52" t="s">
        <v>699</v>
      </c>
      <c r="C965" t="e">
        <f>COUNTIF('[1]Atleti'!E$2:E$9998,A965)</f>
        <v>#VALUE!</v>
      </c>
      <c r="D965" t="e">
        <f>COUNTIF('[1]Arrivi'!F$2:F$9996,B965)</f>
        <v>#VALUE!</v>
      </c>
    </row>
    <row r="966" spans="1:4" ht="12.75">
      <c r="A966" s="4">
        <v>937</v>
      </c>
      <c r="B966" s="52" t="s">
        <v>1881</v>
      </c>
      <c r="C966" t="e">
        <f>COUNTIF('[1]Atleti'!E$2:E$9998,A966)</f>
        <v>#VALUE!</v>
      </c>
      <c r="D966" t="e">
        <f>COUNTIF('[1]Arrivi'!F$2:F$9996,B966)</f>
        <v>#VALUE!</v>
      </c>
    </row>
    <row r="967" spans="1:4" ht="12.75">
      <c r="A967" s="4">
        <v>938</v>
      </c>
      <c r="B967" s="52" t="s">
        <v>1882</v>
      </c>
      <c r="C967" t="e">
        <f>COUNTIF('[1]Atleti'!E$2:E$9998,A967)</f>
        <v>#VALUE!</v>
      </c>
      <c r="D967" t="e">
        <f>COUNTIF('[1]Arrivi'!F$2:F$9996,B967)</f>
        <v>#VALUE!</v>
      </c>
    </row>
    <row r="968" spans="1:4" ht="12.75">
      <c r="A968" s="4">
        <v>939</v>
      </c>
      <c r="B968" s="52" t="s">
        <v>1883</v>
      </c>
      <c r="C968" t="e">
        <f>COUNTIF('[1]Atleti'!E$2:E$9998,A968)</f>
        <v>#VALUE!</v>
      </c>
      <c r="D968" t="e">
        <f>COUNTIF('[1]Arrivi'!F$2:F$9996,B968)</f>
        <v>#VALUE!</v>
      </c>
    </row>
    <row r="969" spans="1:4" ht="12.75">
      <c r="A969" s="4">
        <v>940</v>
      </c>
      <c r="B969" s="52" t="s">
        <v>1884</v>
      </c>
      <c r="C969" t="e">
        <f>COUNTIF('[1]Atleti'!E$2:E$9998,A969)</f>
        <v>#VALUE!</v>
      </c>
      <c r="D969" t="e">
        <f>COUNTIF('[1]Arrivi'!F$2:F$9996,B969)</f>
        <v>#VALUE!</v>
      </c>
    </row>
    <row r="970" spans="1:4" ht="12.75">
      <c r="A970" s="4">
        <v>941</v>
      </c>
      <c r="B970" s="52" t="s">
        <v>700</v>
      </c>
      <c r="C970" t="e">
        <f>COUNTIF('[1]Atleti'!E$2:E$9998,A970)</f>
        <v>#VALUE!</v>
      </c>
      <c r="D970" t="e">
        <f>COUNTIF('[1]Arrivi'!F$2:F$9996,B970)</f>
        <v>#VALUE!</v>
      </c>
    </row>
    <row r="971" spans="1:4" ht="12.75">
      <c r="A971" s="4">
        <v>942</v>
      </c>
      <c r="B971" s="52" t="s">
        <v>1885</v>
      </c>
      <c r="C971" t="e">
        <f>COUNTIF('[1]Atleti'!E$2:E$9998,A971)</f>
        <v>#VALUE!</v>
      </c>
      <c r="D971" t="e">
        <f>COUNTIF('[1]Arrivi'!F$2:F$9996,B971)</f>
        <v>#VALUE!</v>
      </c>
    </row>
    <row r="972" spans="1:4" ht="12.75">
      <c r="A972" s="4">
        <v>943</v>
      </c>
      <c r="B972" s="52" t="s">
        <v>1886</v>
      </c>
      <c r="C972" t="e">
        <f>COUNTIF('[1]Atleti'!E$2:E$9998,A972)</f>
        <v>#VALUE!</v>
      </c>
      <c r="D972" t="e">
        <f>COUNTIF('[1]Arrivi'!F$2:F$9996,B972)</f>
        <v>#VALUE!</v>
      </c>
    </row>
    <row r="973" spans="1:4" ht="12.75">
      <c r="A973" s="4">
        <v>944</v>
      </c>
      <c r="B973" s="52" t="s">
        <v>701</v>
      </c>
      <c r="C973" t="e">
        <f>COUNTIF('[1]Atleti'!E$2:E$9998,A973)</f>
        <v>#VALUE!</v>
      </c>
      <c r="D973" t="e">
        <f>COUNTIF('[1]Arrivi'!F$2:F$9996,B973)</f>
        <v>#VALUE!</v>
      </c>
    </row>
    <row r="974" spans="1:4" ht="12.75">
      <c r="A974" s="4">
        <v>945</v>
      </c>
      <c r="B974" s="52" t="s">
        <v>1887</v>
      </c>
      <c r="C974" t="e">
        <f>COUNTIF('[1]Atleti'!E$2:E$9998,A974)</f>
        <v>#VALUE!</v>
      </c>
      <c r="D974" t="e">
        <f>COUNTIF('[1]Arrivi'!F$2:F$9996,B974)</f>
        <v>#VALUE!</v>
      </c>
    </row>
    <row r="975" spans="1:4" ht="12.75">
      <c r="A975" s="4">
        <v>946</v>
      </c>
      <c r="B975" s="52" t="s">
        <v>702</v>
      </c>
      <c r="C975" t="e">
        <f>COUNTIF('[1]Atleti'!E$2:E$9998,A975)</f>
        <v>#VALUE!</v>
      </c>
      <c r="D975" t="e">
        <f>COUNTIF('[1]Arrivi'!F$2:F$9996,B975)</f>
        <v>#VALUE!</v>
      </c>
    </row>
    <row r="976" spans="1:4" ht="12.75">
      <c r="A976" s="4">
        <v>947</v>
      </c>
      <c r="B976" s="52" t="s">
        <v>1888</v>
      </c>
      <c r="C976" t="e">
        <f>COUNTIF('[1]Atleti'!E$2:E$9998,A976)</f>
        <v>#VALUE!</v>
      </c>
      <c r="D976" t="e">
        <f>COUNTIF('[1]Arrivi'!F$2:F$9996,B976)</f>
        <v>#VALUE!</v>
      </c>
    </row>
    <row r="977" spans="1:4" ht="12.75">
      <c r="A977" s="4">
        <v>948</v>
      </c>
      <c r="B977" s="52" t="s">
        <v>703</v>
      </c>
      <c r="C977" t="e">
        <f>COUNTIF('[1]Atleti'!E$2:E$9998,A977)</f>
        <v>#VALUE!</v>
      </c>
      <c r="D977" t="e">
        <f>COUNTIF('[1]Arrivi'!F$2:F$9996,B977)</f>
        <v>#VALUE!</v>
      </c>
    </row>
    <row r="978" spans="1:4" ht="12.75">
      <c r="A978" s="4">
        <v>949</v>
      </c>
      <c r="B978" s="52" t="s">
        <v>1889</v>
      </c>
      <c r="C978" t="e">
        <f>COUNTIF('[1]Atleti'!E$2:E$9998,A978)</f>
        <v>#VALUE!</v>
      </c>
      <c r="D978" t="e">
        <f>COUNTIF('[1]Arrivi'!F$2:F$9996,B978)</f>
        <v>#VALUE!</v>
      </c>
    </row>
    <row r="979" spans="1:4" ht="12.75">
      <c r="A979" s="4">
        <v>950</v>
      </c>
      <c r="B979" s="52" t="s">
        <v>704</v>
      </c>
      <c r="C979" t="e">
        <f>COUNTIF('[1]Atleti'!E$2:E$9998,A979)</f>
        <v>#VALUE!</v>
      </c>
      <c r="D979" t="e">
        <f>COUNTIF('[1]Arrivi'!F$2:F$9996,B979)</f>
        <v>#VALUE!</v>
      </c>
    </row>
    <row r="980" spans="1:4" ht="12.75">
      <c r="A980" s="4">
        <v>951</v>
      </c>
      <c r="B980" s="52" t="s">
        <v>705</v>
      </c>
      <c r="C980" t="e">
        <f>COUNTIF('[1]Atleti'!E$2:E$9998,A980)</f>
        <v>#VALUE!</v>
      </c>
      <c r="D980" t="e">
        <f>COUNTIF('[1]Arrivi'!F$2:F$9996,B980)</f>
        <v>#VALUE!</v>
      </c>
    </row>
    <row r="981" spans="1:4" ht="12.75">
      <c r="A981" s="4">
        <v>952</v>
      </c>
      <c r="B981" s="52" t="s">
        <v>706</v>
      </c>
      <c r="C981" t="e">
        <f>COUNTIF('[1]Atleti'!E$2:E$9998,A981)</f>
        <v>#VALUE!</v>
      </c>
      <c r="D981" t="e">
        <f>COUNTIF('[1]Arrivi'!F$2:F$9996,B981)</f>
        <v>#VALUE!</v>
      </c>
    </row>
    <row r="982" spans="1:4" ht="12.75">
      <c r="A982" s="4">
        <v>953</v>
      </c>
      <c r="B982" s="52" t="s">
        <v>707</v>
      </c>
      <c r="C982" t="e">
        <f>COUNTIF('[1]Atleti'!E$2:E$9998,A982)</f>
        <v>#VALUE!</v>
      </c>
      <c r="D982" t="e">
        <f>COUNTIF('[1]Arrivi'!F$2:F$9996,B982)</f>
        <v>#VALUE!</v>
      </c>
    </row>
    <row r="983" spans="1:4" ht="12.75">
      <c r="A983" s="4">
        <v>954</v>
      </c>
      <c r="B983" s="52" t="s">
        <v>708</v>
      </c>
      <c r="C983" t="e">
        <f>COUNTIF('[1]Atleti'!E$2:E$9998,A983)</f>
        <v>#VALUE!</v>
      </c>
      <c r="D983" t="e">
        <f>COUNTIF('[1]Arrivi'!F$2:F$9996,B983)</f>
        <v>#VALUE!</v>
      </c>
    </row>
    <row r="984" spans="1:4" ht="12.75">
      <c r="A984" s="4">
        <v>955</v>
      </c>
      <c r="B984" s="52" t="s">
        <v>1890</v>
      </c>
      <c r="C984" t="e">
        <f>COUNTIF('[1]Atleti'!E$2:E$9998,A984)</f>
        <v>#VALUE!</v>
      </c>
      <c r="D984" t="e">
        <f>COUNTIF('[1]Arrivi'!F$2:F$9996,B984)</f>
        <v>#VALUE!</v>
      </c>
    </row>
    <row r="985" spans="1:4" ht="12.75">
      <c r="A985" s="4">
        <v>956</v>
      </c>
      <c r="B985" s="52" t="s">
        <v>709</v>
      </c>
      <c r="C985" t="e">
        <f>COUNTIF('[1]Atleti'!E$2:E$9998,A985)</f>
        <v>#VALUE!</v>
      </c>
      <c r="D985" t="e">
        <f>COUNTIF('[1]Arrivi'!F$2:F$9996,B985)</f>
        <v>#VALUE!</v>
      </c>
    </row>
    <row r="986" spans="1:4" ht="12.75">
      <c r="A986" s="4">
        <v>957</v>
      </c>
      <c r="B986" s="52" t="s">
        <v>710</v>
      </c>
      <c r="C986" t="e">
        <f>COUNTIF('[1]Atleti'!E$2:E$9998,A986)</f>
        <v>#VALUE!</v>
      </c>
      <c r="D986" t="e">
        <f>COUNTIF('[1]Arrivi'!F$2:F$9996,B986)</f>
        <v>#VALUE!</v>
      </c>
    </row>
    <row r="987" spans="1:4" ht="12.75">
      <c r="A987" s="4">
        <v>958</v>
      </c>
      <c r="B987" s="52" t="s">
        <v>711</v>
      </c>
      <c r="C987" t="e">
        <f>COUNTIF('[1]Atleti'!E$2:E$9998,A987)</f>
        <v>#VALUE!</v>
      </c>
      <c r="D987" t="e">
        <f>COUNTIF('[1]Arrivi'!F$2:F$9996,B987)</f>
        <v>#VALUE!</v>
      </c>
    </row>
    <row r="988" spans="1:4" ht="12.75">
      <c r="A988" s="4">
        <v>959</v>
      </c>
      <c r="B988" s="52" t="s">
        <v>712</v>
      </c>
      <c r="C988" t="e">
        <f>COUNTIF('[1]Atleti'!E$2:E$9998,A988)</f>
        <v>#VALUE!</v>
      </c>
      <c r="D988" t="e">
        <f>COUNTIF('[1]Arrivi'!F$2:F$9996,B988)</f>
        <v>#VALUE!</v>
      </c>
    </row>
    <row r="989" spans="1:4" ht="12.75">
      <c r="A989" s="4">
        <v>960</v>
      </c>
      <c r="B989" s="52" t="s">
        <v>713</v>
      </c>
      <c r="C989" t="e">
        <f>COUNTIF('[1]Atleti'!E$2:E$9998,A989)</f>
        <v>#VALUE!</v>
      </c>
      <c r="D989" t="e">
        <f>COUNTIF('[1]Arrivi'!F$2:F$9996,B989)</f>
        <v>#VALUE!</v>
      </c>
    </row>
    <row r="990" spans="1:4" ht="12.75">
      <c r="A990" s="4">
        <v>961</v>
      </c>
      <c r="B990" s="52" t="s">
        <v>1891</v>
      </c>
      <c r="C990" t="e">
        <f>COUNTIF('[1]Atleti'!E$2:E$9998,A990)</f>
        <v>#VALUE!</v>
      </c>
      <c r="D990" t="e">
        <f>COUNTIF('[1]Arrivi'!F$2:F$9996,B990)</f>
        <v>#VALUE!</v>
      </c>
    </row>
    <row r="991" spans="1:4" ht="12.75">
      <c r="A991" s="4">
        <v>962</v>
      </c>
      <c r="B991" s="52" t="s">
        <v>1892</v>
      </c>
      <c r="C991" t="e">
        <f>COUNTIF('[1]Atleti'!E$2:E$9998,A991)</f>
        <v>#VALUE!</v>
      </c>
      <c r="D991" t="e">
        <f>COUNTIF('[1]Arrivi'!F$2:F$9996,B991)</f>
        <v>#VALUE!</v>
      </c>
    </row>
    <row r="992" spans="1:4" ht="12.75">
      <c r="A992" s="4">
        <v>963</v>
      </c>
      <c r="B992" s="52" t="s">
        <v>714</v>
      </c>
      <c r="C992" t="e">
        <f>COUNTIF('[1]Atleti'!E$2:E$9998,A992)</f>
        <v>#VALUE!</v>
      </c>
      <c r="D992" t="e">
        <f>COUNTIF('[1]Arrivi'!F$2:F$9996,B992)</f>
        <v>#VALUE!</v>
      </c>
    </row>
    <row r="993" spans="1:4" ht="12.75">
      <c r="A993" s="4">
        <v>964</v>
      </c>
      <c r="B993" s="52" t="s">
        <v>715</v>
      </c>
      <c r="C993" t="e">
        <f>COUNTIF('[1]Atleti'!E$2:E$9998,A993)</f>
        <v>#VALUE!</v>
      </c>
      <c r="D993" t="e">
        <f>COUNTIF('[1]Arrivi'!F$2:F$9996,B993)</f>
        <v>#VALUE!</v>
      </c>
    </row>
    <row r="994" spans="1:4" ht="12.75">
      <c r="A994" s="4">
        <v>965</v>
      </c>
      <c r="B994" s="52" t="s">
        <v>1893</v>
      </c>
      <c r="C994" t="e">
        <f>COUNTIF('[1]Atleti'!E$2:E$9998,A994)</f>
        <v>#VALUE!</v>
      </c>
      <c r="D994" t="e">
        <f>COUNTIF('[1]Arrivi'!F$2:F$9996,B994)</f>
        <v>#VALUE!</v>
      </c>
    </row>
    <row r="995" spans="1:4" ht="12.75">
      <c r="A995" s="4">
        <v>966</v>
      </c>
      <c r="B995" s="52" t="s">
        <v>1894</v>
      </c>
      <c r="C995" t="e">
        <f>COUNTIF('[1]Atleti'!E$2:E$9998,A995)</f>
        <v>#VALUE!</v>
      </c>
      <c r="D995" t="e">
        <f>COUNTIF('[1]Arrivi'!F$2:F$9996,B995)</f>
        <v>#VALUE!</v>
      </c>
    </row>
    <row r="996" spans="1:4" ht="12.75">
      <c r="A996" s="4">
        <v>967</v>
      </c>
      <c r="B996" s="52" t="s">
        <v>716</v>
      </c>
      <c r="C996" t="e">
        <f>COUNTIF('[1]Atleti'!E$2:E$9998,A996)</f>
        <v>#VALUE!</v>
      </c>
      <c r="D996" t="e">
        <f>COUNTIF('[1]Arrivi'!F$2:F$9996,B996)</f>
        <v>#VALUE!</v>
      </c>
    </row>
    <row r="997" spans="1:4" ht="12.75">
      <c r="A997" s="4">
        <v>968</v>
      </c>
      <c r="B997" s="52" t="s">
        <v>1895</v>
      </c>
      <c r="C997" t="e">
        <f>COUNTIF('[1]Atleti'!E$2:E$9998,A997)</f>
        <v>#VALUE!</v>
      </c>
      <c r="D997" t="e">
        <f>COUNTIF('[1]Arrivi'!F$2:F$9996,B997)</f>
        <v>#VALUE!</v>
      </c>
    </row>
    <row r="998" spans="1:4" ht="12.75">
      <c r="A998" s="4">
        <v>969</v>
      </c>
      <c r="B998" s="52" t="s">
        <v>717</v>
      </c>
      <c r="C998" t="e">
        <f>COUNTIF('[1]Atleti'!E$2:E$9998,A998)</f>
        <v>#VALUE!</v>
      </c>
      <c r="D998" t="e">
        <f>COUNTIF('[1]Arrivi'!F$2:F$9996,B998)</f>
        <v>#VALUE!</v>
      </c>
    </row>
    <row r="999" spans="1:4" ht="12.75">
      <c r="A999" s="4">
        <v>970</v>
      </c>
      <c r="B999" s="52" t="s">
        <v>718</v>
      </c>
      <c r="C999" t="e">
        <f>COUNTIF('[1]Atleti'!E$2:E$9998,A999)</f>
        <v>#VALUE!</v>
      </c>
      <c r="D999" t="e">
        <f>COUNTIF('[1]Arrivi'!F$2:F$9996,B999)</f>
        <v>#VALUE!</v>
      </c>
    </row>
    <row r="1000" spans="1:4" ht="12.75">
      <c r="A1000" s="4">
        <v>971</v>
      </c>
      <c r="B1000" s="52" t="s">
        <v>719</v>
      </c>
      <c r="C1000" t="e">
        <f>COUNTIF('[1]Atleti'!E$2:E$9998,A1000)</f>
        <v>#VALUE!</v>
      </c>
      <c r="D1000" t="e">
        <f>COUNTIF('[1]Arrivi'!F$2:F$9996,B1000)</f>
        <v>#VALUE!</v>
      </c>
    </row>
    <row r="1001" spans="1:4" ht="12.75">
      <c r="A1001" s="4">
        <v>972</v>
      </c>
      <c r="B1001" s="52" t="s">
        <v>1896</v>
      </c>
      <c r="C1001" t="e">
        <f>COUNTIF('[1]Atleti'!E$2:E$9998,A1001)</f>
        <v>#VALUE!</v>
      </c>
      <c r="D1001" t="e">
        <f>COUNTIF('[1]Arrivi'!F$2:F$9996,B1001)</f>
        <v>#VALUE!</v>
      </c>
    </row>
    <row r="1002" spans="1:4" ht="12.75">
      <c r="A1002" s="4">
        <v>973</v>
      </c>
      <c r="B1002" s="52" t="s">
        <v>1897</v>
      </c>
      <c r="C1002" t="e">
        <f>COUNTIF('[1]Atleti'!E$2:E$9998,A1002)</f>
        <v>#VALUE!</v>
      </c>
      <c r="D1002" t="e">
        <f>COUNTIF('[1]Arrivi'!F$2:F$9996,B1002)</f>
        <v>#VALUE!</v>
      </c>
    </row>
    <row r="1003" spans="1:4" ht="12.75">
      <c r="A1003" s="4">
        <v>974</v>
      </c>
      <c r="B1003" s="52" t="s">
        <v>720</v>
      </c>
      <c r="C1003" t="e">
        <f>COUNTIF('[1]Atleti'!E$2:E$9998,A1003)</f>
        <v>#VALUE!</v>
      </c>
      <c r="D1003" t="e">
        <f>COUNTIF('[1]Arrivi'!F$2:F$9996,B1003)</f>
        <v>#VALUE!</v>
      </c>
    </row>
    <row r="1004" spans="1:4" ht="12.75">
      <c r="A1004" s="4">
        <v>975</v>
      </c>
      <c r="B1004" s="52" t="s">
        <v>1898</v>
      </c>
      <c r="C1004" t="e">
        <f>COUNTIF('[1]Atleti'!E$2:E$9998,A1004)</f>
        <v>#VALUE!</v>
      </c>
      <c r="D1004" t="e">
        <f>COUNTIF('[1]Arrivi'!F$2:F$9996,B1004)</f>
        <v>#VALUE!</v>
      </c>
    </row>
    <row r="1005" spans="1:4" ht="12.75">
      <c r="A1005" s="4">
        <v>977</v>
      </c>
      <c r="B1005" s="52" t="s">
        <v>722</v>
      </c>
      <c r="C1005" t="e">
        <f>COUNTIF('[1]Atleti'!E$2:E$9998,A1005)</f>
        <v>#VALUE!</v>
      </c>
      <c r="D1005" t="e">
        <f>COUNTIF('[1]Arrivi'!F$2:F$9996,B1005)</f>
        <v>#VALUE!</v>
      </c>
    </row>
    <row r="1006" spans="1:4" ht="12.75">
      <c r="A1006" s="4">
        <v>978</v>
      </c>
      <c r="B1006" s="52" t="s">
        <v>1899</v>
      </c>
      <c r="C1006" t="e">
        <f>COUNTIF('[1]Atleti'!E$2:E$9998,A1006)</f>
        <v>#VALUE!</v>
      </c>
      <c r="D1006" t="e">
        <f>COUNTIF('[1]Arrivi'!F$2:F$9996,B1006)</f>
        <v>#VALUE!</v>
      </c>
    </row>
    <row r="1007" spans="1:4" ht="12.75">
      <c r="A1007" s="4">
        <v>979</v>
      </c>
      <c r="B1007" s="52" t="s">
        <v>723</v>
      </c>
      <c r="C1007" t="e">
        <f>COUNTIF('[1]Atleti'!E$2:E$9998,A1007)</f>
        <v>#VALUE!</v>
      </c>
      <c r="D1007" t="e">
        <f>COUNTIF('[1]Arrivi'!F$2:F$9996,B1007)</f>
        <v>#VALUE!</v>
      </c>
    </row>
    <row r="1008" spans="1:4" ht="12.75">
      <c r="A1008" s="4">
        <v>980</v>
      </c>
      <c r="B1008" s="52" t="s">
        <v>724</v>
      </c>
      <c r="C1008" t="e">
        <f>COUNTIF('[1]Atleti'!E$2:E$9998,A1008)</f>
        <v>#VALUE!</v>
      </c>
      <c r="D1008" t="e">
        <f>COUNTIF('[1]Arrivi'!F$2:F$9996,B1008)</f>
        <v>#VALUE!</v>
      </c>
    </row>
    <row r="1009" spans="1:4" ht="12.75">
      <c r="A1009" s="4">
        <v>981</v>
      </c>
      <c r="B1009" s="52" t="s">
        <v>1900</v>
      </c>
      <c r="C1009" t="e">
        <f>COUNTIF('[1]Atleti'!E$2:E$9998,A1009)</f>
        <v>#VALUE!</v>
      </c>
      <c r="D1009" t="e">
        <f>COUNTIF('[1]Arrivi'!F$2:F$9996,B1009)</f>
        <v>#VALUE!</v>
      </c>
    </row>
    <row r="1010" spans="1:4" ht="12.75">
      <c r="A1010" s="4">
        <v>982</v>
      </c>
      <c r="B1010" s="52" t="s">
        <v>1901</v>
      </c>
      <c r="C1010" t="e">
        <f>COUNTIF('[1]Atleti'!E$2:E$9998,A1010)</f>
        <v>#VALUE!</v>
      </c>
      <c r="D1010" t="e">
        <f>COUNTIF('[1]Arrivi'!F$2:F$9996,B1010)</f>
        <v>#VALUE!</v>
      </c>
    </row>
    <row r="1011" spans="1:4" ht="12.75">
      <c r="A1011" s="4">
        <v>983</v>
      </c>
      <c r="B1011" s="52" t="s">
        <v>725</v>
      </c>
      <c r="C1011" t="e">
        <f>COUNTIF('[1]Atleti'!E$2:E$9998,A1011)</f>
        <v>#VALUE!</v>
      </c>
      <c r="D1011" t="e">
        <f>COUNTIF('[1]Arrivi'!F$2:F$9996,B1011)</f>
        <v>#VALUE!</v>
      </c>
    </row>
    <row r="1012" spans="1:4" ht="12.75">
      <c r="A1012" s="4">
        <v>984</v>
      </c>
      <c r="B1012" s="52" t="s">
        <v>1902</v>
      </c>
      <c r="C1012" t="e">
        <f>COUNTIF('[1]Atleti'!E$2:E$9998,A1012)</f>
        <v>#VALUE!</v>
      </c>
      <c r="D1012" t="e">
        <f>COUNTIF('[1]Arrivi'!F$2:F$9996,B1012)</f>
        <v>#VALUE!</v>
      </c>
    </row>
    <row r="1013" spans="1:4" ht="12.75">
      <c r="A1013" s="4">
        <v>985</v>
      </c>
      <c r="B1013" s="52" t="s">
        <v>1903</v>
      </c>
      <c r="C1013" t="e">
        <f>COUNTIF('[1]Atleti'!E$2:E$9998,A1013)</f>
        <v>#VALUE!</v>
      </c>
      <c r="D1013" t="e">
        <f>COUNTIF('[1]Arrivi'!F$2:F$9996,B1013)</f>
        <v>#VALUE!</v>
      </c>
    </row>
    <row r="1014" spans="1:4" ht="12.75">
      <c r="A1014" s="4">
        <v>986</v>
      </c>
      <c r="B1014" s="52" t="s">
        <v>1904</v>
      </c>
      <c r="C1014" t="e">
        <f>COUNTIF('[1]Atleti'!E$2:E$9998,A1014)</f>
        <v>#VALUE!</v>
      </c>
      <c r="D1014" t="e">
        <f>COUNTIF('[1]Arrivi'!F$2:F$9996,B1014)</f>
        <v>#VALUE!</v>
      </c>
    </row>
    <row r="1015" spans="1:4" ht="12.75">
      <c r="A1015" s="4">
        <v>987</v>
      </c>
      <c r="B1015" s="52" t="s">
        <v>1905</v>
      </c>
      <c r="C1015" t="e">
        <f>COUNTIF('[1]Atleti'!E$2:E$9998,A1015)</f>
        <v>#VALUE!</v>
      </c>
      <c r="D1015" t="e">
        <f>COUNTIF('[1]Arrivi'!F$2:F$9996,B1015)</f>
        <v>#VALUE!</v>
      </c>
    </row>
    <row r="1016" spans="1:4" ht="12.75">
      <c r="A1016" s="4">
        <v>988</v>
      </c>
      <c r="B1016" s="52" t="s">
        <v>1906</v>
      </c>
      <c r="C1016" t="e">
        <f>COUNTIF('[1]Atleti'!E$2:E$9998,A1016)</f>
        <v>#VALUE!</v>
      </c>
      <c r="D1016" t="e">
        <f>COUNTIF('[1]Arrivi'!F$2:F$9996,B1016)</f>
        <v>#VALUE!</v>
      </c>
    </row>
    <row r="1017" spans="1:4" ht="12.75">
      <c r="A1017" s="4">
        <v>989</v>
      </c>
      <c r="B1017" s="52" t="s">
        <v>1907</v>
      </c>
      <c r="C1017" t="e">
        <f>COUNTIF('[1]Atleti'!E$2:E$9998,A1017)</f>
        <v>#VALUE!</v>
      </c>
      <c r="D1017" t="e">
        <f>COUNTIF('[1]Arrivi'!F$2:F$9996,B1017)</f>
        <v>#VALUE!</v>
      </c>
    </row>
    <row r="1018" spans="1:4" ht="12.75">
      <c r="A1018" s="4">
        <v>990</v>
      </c>
      <c r="B1018" s="52" t="s">
        <v>1908</v>
      </c>
      <c r="C1018" t="e">
        <f>COUNTIF('[1]Atleti'!E$2:E$9998,A1018)</f>
        <v>#VALUE!</v>
      </c>
      <c r="D1018" t="e">
        <f>COUNTIF('[1]Arrivi'!F$2:F$9996,B1018)</f>
        <v>#VALUE!</v>
      </c>
    </row>
    <row r="1019" spans="1:4" ht="12.75">
      <c r="A1019" s="4">
        <v>991</v>
      </c>
      <c r="B1019" s="52" t="s">
        <v>1909</v>
      </c>
      <c r="C1019" t="e">
        <f>COUNTIF('[1]Atleti'!E$2:E$9998,A1019)</f>
        <v>#VALUE!</v>
      </c>
      <c r="D1019" t="e">
        <f>COUNTIF('[1]Arrivi'!F$2:F$9996,B1019)</f>
        <v>#VALUE!</v>
      </c>
    </row>
    <row r="1020" spans="1:4" ht="12.75">
      <c r="A1020" s="4">
        <v>992</v>
      </c>
      <c r="B1020" s="52" t="s">
        <v>1910</v>
      </c>
      <c r="C1020" t="e">
        <f>COUNTIF('[1]Atleti'!E$2:E$9998,A1020)</f>
        <v>#VALUE!</v>
      </c>
      <c r="D1020" t="e">
        <f>COUNTIF('[1]Arrivi'!F$2:F$9996,B1020)</f>
        <v>#VALUE!</v>
      </c>
    </row>
    <row r="1021" spans="1:4" ht="12.75">
      <c r="A1021" s="4">
        <v>993</v>
      </c>
      <c r="B1021" s="52" t="s">
        <v>726</v>
      </c>
      <c r="C1021" t="e">
        <f>COUNTIF('[1]Atleti'!E$2:E$9998,A1021)</f>
        <v>#VALUE!</v>
      </c>
      <c r="D1021" t="e">
        <f>COUNTIF('[1]Arrivi'!F$2:F$9996,B1021)</f>
        <v>#VALUE!</v>
      </c>
    </row>
    <row r="1022" spans="1:4" ht="12.75">
      <c r="A1022" s="4">
        <v>994</v>
      </c>
      <c r="B1022" s="52" t="s">
        <v>1911</v>
      </c>
      <c r="C1022" t="e">
        <f>COUNTIF('[1]Atleti'!E$2:E$9998,A1022)</f>
        <v>#VALUE!</v>
      </c>
      <c r="D1022" t="e">
        <f>COUNTIF('[1]Arrivi'!F$2:F$9996,B1022)</f>
        <v>#VALUE!</v>
      </c>
    </row>
    <row r="1023" spans="1:4" ht="12.75">
      <c r="A1023" s="4">
        <v>995</v>
      </c>
      <c r="B1023" s="52" t="s">
        <v>1912</v>
      </c>
      <c r="C1023" t="e">
        <f>COUNTIF('[1]Atleti'!E$2:E$9998,A1023)</f>
        <v>#VALUE!</v>
      </c>
      <c r="D1023" t="e">
        <f>COUNTIF('[1]Arrivi'!F$2:F$9996,B1023)</f>
        <v>#VALUE!</v>
      </c>
    </row>
    <row r="1024" spans="1:4" ht="12.75">
      <c r="A1024" s="4">
        <v>996</v>
      </c>
      <c r="B1024" s="52" t="s">
        <v>1913</v>
      </c>
      <c r="C1024" t="e">
        <f>COUNTIF('[1]Atleti'!E$2:E$9998,A1024)</f>
        <v>#VALUE!</v>
      </c>
      <c r="D1024" t="e">
        <f>COUNTIF('[1]Arrivi'!F$2:F$9996,B1024)</f>
        <v>#VALUE!</v>
      </c>
    </row>
    <row r="1025" spans="1:4" ht="12.75">
      <c r="A1025" s="4">
        <v>997</v>
      </c>
      <c r="B1025" s="52" t="s">
        <v>1914</v>
      </c>
      <c r="C1025" t="e">
        <f>COUNTIF('[1]Atleti'!E$2:E$9998,A1025)</f>
        <v>#VALUE!</v>
      </c>
      <c r="D1025" t="e">
        <f>COUNTIF('[1]Arrivi'!F$2:F$9996,B1025)</f>
        <v>#VALUE!</v>
      </c>
    </row>
    <row r="1026" spans="1:4" ht="12.75">
      <c r="A1026" s="4">
        <v>998</v>
      </c>
      <c r="B1026" s="52" t="s">
        <v>1915</v>
      </c>
      <c r="C1026" t="e">
        <f>COUNTIF('[1]Atleti'!E$2:E$9998,A1026)</f>
        <v>#VALUE!</v>
      </c>
      <c r="D1026" t="e">
        <f>COUNTIF('[1]Arrivi'!F$2:F$9996,B1026)</f>
        <v>#VALUE!</v>
      </c>
    </row>
    <row r="1027" spans="1:4" ht="12.75">
      <c r="A1027" s="4">
        <v>999</v>
      </c>
      <c r="B1027" s="52" t="s">
        <v>727</v>
      </c>
      <c r="C1027" t="e">
        <f>COUNTIF('[1]Atleti'!E$2:E$9998,A1027)</f>
        <v>#VALUE!</v>
      </c>
      <c r="D1027" t="e">
        <f>COUNTIF('[1]Arrivi'!F$2:F$9996,B1027)</f>
        <v>#VALUE!</v>
      </c>
    </row>
    <row r="1028" spans="1:4" ht="12.75">
      <c r="A1028" s="4">
        <v>1000</v>
      </c>
      <c r="B1028" s="52" t="s">
        <v>1916</v>
      </c>
      <c r="C1028" t="e">
        <f>COUNTIF('[1]Atleti'!E$2:E$9998,A1028)</f>
        <v>#VALUE!</v>
      </c>
      <c r="D1028" t="e">
        <f>COUNTIF('[1]Arrivi'!F$2:F$9996,B1028)</f>
        <v>#VALUE!</v>
      </c>
    </row>
    <row r="1029" spans="1:4" ht="12.75">
      <c r="A1029" s="4">
        <v>1001</v>
      </c>
      <c r="B1029" s="52" t="s">
        <v>728</v>
      </c>
      <c r="C1029" t="e">
        <f>COUNTIF('[1]Atleti'!E$2:E$9998,A1029)</f>
        <v>#VALUE!</v>
      </c>
      <c r="D1029" t="e">
        <f>COUNTIF('[1]Arrivi'!F$2:F$9996,B1029)</f>
        <v>#VALUE!</v>
      </c>
    </row>
    <row r="1030" spans="1:4" ht="12.75">
      <c r="A1030" s="4">
        <v>1002</v>
      </c>
      <c r="B1030" s="52" t="s">
        <v>1917</v>
      </c>
      <c r="C1030" t="e">
        <f>COUNTIF('[1]Atleti'!E$2:E$9998,A1030)</f>
        <v>#VALUE!</v>
      </c>
      <c r="D1030" t="e">
        <f>COUNTIF('[1]Arrivi'!F$2:F$9996,B1030)</f>
        <v>#VALUE!</v>
      </c>
    </row>
    <row r="1031" spans="1:4" ht="12.75">
      <c r="A1031" s="4">
        <v>1003</v>
      </c>
      <c r="B1031" s="52" t="s">
        <v>1918</v>
      </c>
      <c r="C1031" t="e">
        <f>COUNTIF('[1]Atleti'!E$2:E$9998,A1031)</f>
        <v>#VALUE!</v>
      </c>
      <c r="D1031" t="e">
        <f>COUNTIF('[1]Arrivi'!F$2:F$9996,B1031)</f>
        <v>#VALUE!</v>
      </c>
    </row>
    <row r="1032" spans="1:4" ht="12.75">
      <c r="A1032" s="4">
        <v>1004</v>
      </c>
      <c r="B1032" s="52" t="s">
        <v>729</v>
      </c>
      <c r="C1032" t="e">
        <f>COUNTIF('[1]Atleti'!E$2:E$9998,A1032)</f>
        <v>#VALUE!</v>
      </c>
      <c r="D1032" t="e">
        <f>COUNTIF('[1]Arrivi'!F$2:F$9996,B1032)</f>
        <v>#VALUE!</v>
      </c>
    </row>
    <row r="1033" spans="1:4" ht="12.75">
      <c r="A1033" s="4">
        <v>1005</v>
      </c>
      <c r="B1033" s="52" t="s">
        <v>730</v>
      </c>
      <c r="C1033" t="e">
        <f>COUNTIF('[1]Atleti'!E$2:E$9998,A1033)</f>
        <v>#VALUE!</v>
      </c>
      <c r="D1033" t="e">
        <f>COUNTIF('[1]Arrivi'!F$2:F$9996,B1033)</f>
        <v>#VALUE!</v>
      </c>
    </row>
    <row r="1034" spans="1:4" ht="12.75">
      <c r="A1034" s="4">
        <v>1006</v>
      </c>
      <c r="B1034" s="52" t="s">
        <v>1919</v>
      </c>
      <c r="C1034" t="e">
        <f>COUNTIF('[1]Atleti'!E$2:E$9998,A1034)</f>
        <v>#VALUE!</v>
      </c>
      <c r="D1034" t="e">
        <f>COUNTIF('[1]Arrivi'!F$2:F$9996,B1034)</f>
        <v>#VALUE!</v>
      </c>
    </row>
    <row r="1035" spans="1:4" ht="12.75">
      <c r="A1035" s="4">
        <v>1007</v>
      </c>
      <c r="B1035" s="52" t="s">
        <v>1920</v>
      </c>
      <c r="C1035" t="e">
        <f>COUNTIF('[1]Atleti'!E$2:E$9998,A1035)</f>
        <v>#VALUE!</v>
      </c>
      <c r="D1035" t="e">
        <f>COUNTIF('[1]Arrivi'!F$2:F$9996,B1035)</f>
        <v>#VALUE!</v>
      </c>
    </row>
    <row r="1036" spans="1:4" ht="12.75">
      <c r="A1036" s="4">
        <v>1008</v>
      </c>
      <c r="B1036" s="52" t="s">
        <v>1921</v>
      </c>
      <c r="C1036" t="e">
        <f>COUNTIF('[1]Atleti'!E$2:E$9998,A1036)</f>
        <v>#VALUE!</v>
      </c>
      <c r="D1036" t="e">
        <f>COUNTIF('[1]Arrivi'!F$2:F$9996,B1036)</f>
        <v>#VALUE!</v>
      </c>
    </row>
    <row r="1037" spans="1:4" ht="12.75">
      <c r="A1037" s="4">
        <v>1009</v>
      </c>
      <c r="B1037" s="52" t="s">
        <v>1922</v>
      </c>
      <c r="C1037" t="e">
        <f>COUNTIF('[1]Atleti'!E$2:E$9998,A1037)</f>
        <v>#VALUE!</v>
      </c>
      <c r="D1037" t="e">
        <f>COUNTIF('[1]Arrivi'!F$2:F$9996,B1037)</f>
        <v>#VALUE!</v>
      </c>
    </row>
    <row r="1038" spans="1:4" ht="12.75">
      <c r="A1038" s="4">
        <v>1010</v>
      </c>
      <c r="B1038" s="52" t="s">
        <v>731</v>
      </c>
      <c r="C1038" t="e">
        <f>COUNTIF('[1]Atleti'!E$2:E$9998,A1038)</f>
        <v>#VALUE!</v>
      </c>
      <c r="D1038" t="e">
        <f>COUNTIF('[1]Arrivi'!F$2:F$9996,B1038)</f>
        <v>#VALUE!</v>
      </c>
    </row>
    <row r="1039" spans="1:4" ht="12.75">
      <c r="A1039" s="4">
        <v>1011</v>
      </c>
      <c r="B1039" s="52" t="s">
        <v>1923</v>
      </c>
      <c r="C1039" t="e">
        <f>COUNTIF('[1]Atleti'!E$2:E$9998,A1039)</f>
        <v>#VALUE!</v>
      </c>
      <c r="D1039" t="e">
        <f>COUNTIF('[1]Arrivi'!F$2:F$9996,B1039)</f>
        <v>#VALUE!</v>
      </c>
    </row>
    <row r="1040" spans="1:4" ht="12.75">
      <c r="A1040" s="4">
        <v>1012</v>
      </c>
      <c r="B1040" s="52" t="s">
        <v>1924</v>
      </c>
      <c r="C1040" t="e">
        <f>COUNTIF('[1]Atleti'!E$2:E$9998,A1040)</f>
        <v>#VALUE!</v>
      </c>
      <c r="D1040" t="e">
        <f>COUNTIF('[1]Arrivi'!F$2:F$9996,B1040)</f>
        <v>#VALUE!</v>
      </c>
    </row>
    <row r="1041" spans="1:4" ht="12.75">
      <c r="A1041" s="4">
        <v>1013</v>
      </c>
      <c r="B1041" s="52" t="s">
        <v>1925</v>
      </c>
      <c r="C1041" t="e">
        <f>COUNTIF('[1]Atleti'!E$2:E$9998,A1041)</f>
        <v>#VALUE!</v>
      </c>
      <c r="D1041" t="e">
        <f>COUNTIF('[1]Arrivi'!F$2:F$9996,B1041)</f>
        <v>#VALUE!</v>
      </c>
    </row>
    <row r="1042" spans="1:4" ht="12.75">
      <c r="A1042" s="4">
        <v>1014</v>
      </c>
      <c r="B1042" s="52" t="s">
        <v>1926</v>
      </c>
      <c r="C1042" t="e">
        <f>COUNTIF('[1]Atleti'!E$2:E$9998,A1042)</f>
        <v>#VALUE!</v>
      </c>
      <c r="D1042" t="e">
        <f>COUNTIF('[1]Arrivi'!F$2:F$9996,B1042)</f>
        <v>#VALUE!</v>
      </c>
    </row>
    <row r="1043" spans="1:4" ht="12.75">
      <c r="A1043" s="4">
        <v>1015</v>
      </c>
      <c r="B1043" s="52" t="s">
        <v>1927</v>
      </c>
      <c r="C1043" t="e">
        <f>COUNTIF('[1]Atleti'!E$2:E$9998,A1043)</f>
        <v>#VALUE!</v>
      </c>
      <c r="D1043" t="e">
        <f>COUNTIF('[1]Arrivi'!F$2:F$9996,B1043)</f>
        <v>#VALUE!</v>
      </c>
    </row>
    <row r="1044" spans="1:4" ht="12.75">
      <c r="A1044" s="4">
        <v>1016</v>
      </c>
      <c r="B1044" s="52" t="s">
        <v>732</v>
      </c>
      <c r="C1044" t="e">
        <f>COUNTIF('[1]Atleti'!E$2:E$9998,A1044)</f>
        <v>#VALUE!</v>
      </c>
      <c r="D1044" t="e">
        <f>COUNTIF('[1]Arrivi'!F$2:F$9996,B1044)</f>
        <v>#VALUE!</v>
      </c>
    </row>
    <row r="1045" spans="1:4" ht="12.75">
      <c r="A1045" s="4">
        <v>1017</v>
      </c>
      <c r="B1045" s="52" t="s">
        <v>733</v>
      </c>
      <c r="C1045" t="e">
        <f>COUNTIF('[1]Atleti'!E$2:E$9998,A1045)</f>
        <v>#VALUE!</v>
      </c>
      <c r="D1045" t="e">
        <f>COUNTIF('[1]Arrivi'!F$2:F$9996,B1045)</f>
        <v>#VALUE!</v>
      </c>
    </row>
    <row r="1046" spans="1:4" ht="12.75">
      <c r="A1046" s="4">
        <v>1018</v>
      </c>
      <c r="B1046" s="52" t="s">
        <v>734</v>
      </c>
      <c r="C1046" t="e">
        <f>COUNTIF('[1]Atleti'!E$2:E$9998,A1046)</f>
        <v>#VALUE!</v>
      </c>
      <c r="D1046" t="e">
        <f>COUNTIF('[1]Arrivi'!F$2:F$9996,B1046)</f>
        <v>#VALUE!</v>
      </c>
    </row>
    <row r="1047" spans="1:4" ht="12.75">
      <c r="A1047" s="4">
        <v>1019</v>
      </c>
      <c r="B1047" s="52" t="s">
        <v>735</v>
      </c>
      <c r="C1047" t="e">
        <f>COUNTIF('[1]Atleti'!E$2:E$9998,A1047)</f>
        <v>#VALUE!</v>
      </c>
      <c r="D1047" t="e">
        <f>COUNTIF('[1]Arrivi'!F$2:F$9996,B1047)</f>
        <v>#VALUE!</v>
      </c>
    </row>
    <row r="1048" spans="1:4" ht="12.75">
      <c r="A1048" s="4">
        <v>1020</v>
      </c>
      <c r="B1048" s="52" t="s">
        <v>736</v>
      </c>
      <c r="C1048" t="e">
        <f>COUNTIF('[1]Atleti'!E$2:E$9998,A1048)</f>
        <v>#VALUE!</v>
      </c>
      <c r="D1048" t="e">
        <f>COUNTIF('[1]Arrivi'!F$2:F$9996,B1048)</f>
        <v>#VALUE!</v>
      </c>
    </row>
    <row r="1049" spans="1:4" ht="12.75">
      <c r="A1049" s="4">
        <v>1021</v>
      </c>
      <c r="B1049" s="52" t="s">
        <v>737</v>
      </c>
      <c r="C1049" t="e">
        <f>COUNTIF('[1]Atleti'!E$2:E$9998,A1049)</f>
        <v>#VALUE!</v>
      </c>
      <c r="D1049" t="e">
        <f>COUNTIF('[1]Arrivi'!F$2:F$9996,B1049)</f>
        <v>#VALUE!</v>
      </c>
    </row>
    <row r="1050" spans="1:4" ht="12.75">
      <c r="A1050" s="4">
        <v>1022</v>
      </c>
      <c r="B1050" s="52" t="s">
        <v>738</v>
      </c>
      <c r="C1050" t="e">
        <f>COUNTIF('[1]Atleti'!E$2:E$9998,A1050)</f>
        <v>#VALUE!</v>
      </c>
      <c r="D1050" t="e">
        <f>COUNTIF('[1]Arrivi'!F$2:F$9996,B1050)</f>
        <v>#VALUE!</v>
      </c>
    </row>
    <row r="1051" spans="1:4" ht="12.75">
      <c r="A1051" s="4">
        <v>1023</v>
      </c>
      <c r="B1051" s="52" t="s">
        <v>1928</v>
      </c>
      <c r="C1051" t="e">
        <f>COUNTIF('[1]Atleti'!E$2:E$9998,A1051)</f>
        <v>#VALUE!</v>
      </c>
      <c r="D1051" t="e">
        <f>COUNTIF('[1]Arrivi'!F$2:F$9996,B1051)</f>
        <v>#VALUE!</v>
      </c>
    </row>
    <row r="1052" spans="1:4" ht="12.75">
      <c r="A1052" s="4">
        <v>1024</v>
      </c>
      <c r="B1052" s="52" t="s">
        <v>1929</v>
      </c>
      <c r="C1052" t="e">
        <f>COUNTIF('[1]Atleti'!E$2:E$9998,A1052)</f>
        <v>#VALUE!</v>
      </c>
      <c r="D1052" t="e">
        <f>COUNTIF('[1]Arrivi'!F$2:F$9996,B1052)</f>
        <v>#VALUE!</v>
      </c>
    </row>
    <row r="1053" spans="1:4" ht="12.75">
      <c r="A1053" s="4">
        <v>1025</v>
      </c>
      <c r="B1053" s="52" t="s">
        <v>739</v>
      </c>
      <c r="C1053" t="e">
        <f>COUNTIF('[1]Atleti'!E$2:E$9998,A1053)</f>
        <v>#VALUE!</v>
      </c>
      <c r="D1053" t="e">
        <f>COUNTIF('[1]Arrivi'!F$2:F$9996,B1053)</f>
        <v>#VALUE!</v>
      </c>
    </row>
    <row r="1054" spans="1:4" ht="12.75">
      <c r="A1054" s="4">
        <v>1026</v>
      </c>
      <c r="B1054" s="52" t="s">
        <v>740</v>
      </c>
      <c r="C1054" t="e">
        <f>COUNTIF('[1]Atleti'!E$2:E$9998,A1054)</f>
        <v>#VALUE!</v>
      </c>
      <c r="D1054" t="e">
        <f>COUNTIF('[1]Arrivi'!F$2:F$9996,B1054)</f>
        <v>#VALUE!</v>
      </c>
    </row>
    <row r="1055" spans="1:4" ht="12.75">
      <c r="A1055" s="4">
        <v>1027</v>
      </c>
      <c r="B1055" s="52" t="s">
        <v>741</v>
      </c>
      <c r="C1055" t="e">
        <f>COUNTIF('[1]Atleti'!E$2:E$9998,A1055)</f>
        <v>#VALUE!</v>
      </c>
      <c r="D1055" t="e">
        <f>COUNTIF('[1]Arrivi'!F$2:F$9996,B1055)</f>
        <v>#VALUE!</v>
      </c>
    </row>
    <row r="1056" spans="1:4" ht="12.75">
      <c r="A1056" s="4">
        <v>1028</v>
      </c>
      <c r="B1056" s="52" t="s">
        <v>742</v>
      </c>
      <c r="C1056" t="e">
        <f>COUNTIF('[1]Atleti'!E$2:E$9998,A1056)</f>
        <v>#VALUE!</v>
      </c>
      <c r="D1056" t="e">
        <f>COUNTIF('[1]Arrivi'!F$2:F$9996,B1056)</f>
        <v>#VALUE!</v>
      </c>
    </row>
    <row r="1057" spans="1:4" ht="12.75">
      <c r="A1057" s="4">
        <v>1029</v>
      </c>
      <c r="B1057" s="52" t="s">
        <v>1930</v>
      </c>
      <c r="C1057" t="e">
        <f>COUNTIF('[1]Atleti'!E$2:E$9998,A1057)</f>
        <v>#VALUE!</v>
      </c>
      <c r="D1057" t="e">
        <f>COUNTIF('[1]Arrivi'!F$2:F$9996,B1057)</f>
        <v>#VALUE!</v>
      </c>
    </row>
    <row r="1058" spans="1:4" ht="12.75">
      <c r="A1058" s="4">
        <v>1030</v>
      </c>
      <c r="B1058" s="52" t="s">
        <v>743</v>
      </c>
      <c r="C1058" t="e">
        <f>COUNTIF('[1]Atleti'!E$2:E$9998,A1058)</f>
        <v>#VALUE!</v>
      </c>
      <c r="D1058" t="e">
        <f>COUNTIF('[1]Arrivi'!F$2:F$9996,B1058)</f>
        <v>#VALUE!</v>
      </c>
    </row>
    <row r="1059" spans="1:4" ht="12.75">
      <c r="A1059" s="4">
        <v>1031</v>
      </c>
      <c r="B1059" s="52" t="s">
        <v>1931</v>
      </c>
      <c r="C1059" t="e">
        <f>COUNTIF('[1]Atleti'!E$2:E$9998,A1059)</f>
        <v>#VALUE!</v>
      </c>
      <c r="D1059" t="e">
        <f>COUNTIF('[1]Arrivi'!F$2:F$9996,B1059)</f>
        <v>#VALUE!</v>
      </c>
    </row>
    <row r="1060" spans="1:4" ht="12.75">
      <c r="A1060" s="4">
        <v>1032</v>
      </c>
      <c r="B1060" s="52" t="s">
        <v>744</v>
      </c>
      <c r="C1060" t="e">
        <f>COUNTIF('[1]Atleti'!E$2:E$9998,A1060)</f>
        <v>#VALUE!</v>
      </c>
      <c r="D1060" t="e">
        <f>COUNTIF('[1]Arrivi'!F$2:F$9996,B1060)</f>
        <v>#VALUE!</v>
      </c>
    </row>
    <row r="1061" spans="1:4" ht="12.75">
      <c r="A1061" s="4">
        <v>1033</v>
      </c>
      <c r="B1061" s="52" t="s">
        <v>745</v>
      </c>
      <c r="C1061" t="e">
        <f>COUNTIF('[1]Atleti'!E$2:E$9998,A1061)</f>
        <v>#VALUE!</v>
      </c>
      <c r="D1061" t="e">
        <f>COUNTIF('[1]Arrivi'!F$2:F$9996,B1061)</f>
        <v>#VALUE!</v>
      </c>
    </row>
    <row r="1062" spans="1:4" ht="12.75">
      <c r="A1062" s="4">
        <v>1034</v>
      </c>
      <c r="B1062" s="52" t="s">
        <v>1932</v>
      </c>
      <c r="C1062" t="e">
        <f>COUNTIF('[1]Atleti'!E$2:E$9998,A1062)</f>
        <v>#VALUE!</v>
      </c>
      <c r="D1062" t="e">
        <f>COUNTIF('[1]Arrivi'!F$2:F$9996,B1062)</f>
        <v>#VALUE!</v>
      </c>
    </row>
    <row r="1063" spans="1:4" ht="12.75">
      <c r="A1063" s="4">
        <v>1035</v>
      </c>
      <c r="B1063" s="52" t="s">
        <v>746</v>
      </c>
      <c r="C1063" t="e">
        <f>COUNTIF('[1]Atleti'!E$2:E$9998,A1063)</f>
        <v>#VALUE!</v>
      </c>
      <c r="D1063" t="e">
        <f>COUNTIF('[1]Arrivi'!F$2:F$9996,B1063)</f>
        <v>#VALUE!</v>
      </c>
    </row>
    <row r="1064" spans="1:4" ht="12.75">
      <c r="A1064" s="4">
        <v>1036</v>
      </c>
      <c r="B1064" s="52" t="s">
        <v>1933</v>
      </c>
      <c r="C1064" t="e">
        <f>COUNTIF('[1]Atleti'!E$2:E$9998,A1064)</f>
        <v>#VALUE!</v>
      </c>
      <c r="D1064" t="e">
        <f>COUNTIF('[1]Arrivi'!F$2:F$9996,B1064)</f>
        <v>#VALUE!</v>
      </c>
    </row>
    <row r="1065" spans="1:4" ht="12.75">
      <c r="A1065" s="4">
        <v>1037</v>
      </c>
      <c r="B1065" s="52" t="s">
        <v>747</v>
      </c>
      <c r="C1065" t="e">
        <f>COUNTIF('[1]Atleti'!E$2:E$9998,A1065)</f>
        <v>#VALUE!</v>
      </c>
      <c r="D1065" t="e">
        <f>COUNTIF('[1]Arrivi'!F$2:F$9996,B1065)</f>
        <v>#VALUE!</v>
      </c>
    </row>
    <row r="1066" spans="1:4" ht="12.75">
      <c r="A1066" s="4">
        <v>1038</v>
      </c>
      <c r="B1066" s="52" t="s">
        <v>748</v>
      </c>
      <c r="C1066" t="e">
        <f>COUNTIF('[1]Atleti'!E$2:E$9998,A1066)</f>
        <v>#VALUE!</v>
      </c>
      <c r="D1066" t="e">
        <f>COUNTIF('[1]Arrivi'!F$2:F$9996,B1066)</f>
        <v>#VALUE!</v>
      </c>
    </row>
    <row r="1067" spans="1:4" ht="12.75">
      <c r="A1067" s="4">
        <v>1039</v>
      </c>
      <c r="B1067" s="52" t="s">
        <v>1934</v>
      </c>
      <c r="C1067" t="e">
        <f>COUNTIF('[1]Atleti'!E$2:E$9998,A1067)</f>
        <v>#VALUE!</v>
      </c>
      <c r="D1067" t="e">
        <f>COUNTIF('[1]Arrivi'!F$2:F$9996,B1067)</f>
        <v>#VALUE!</v>
      </c>
    </row>
    <row r="1068" spans="1:4" ht="12.75">
      <c r="A1068" s="4">
        <v>1040</v>
      </c>
      <c r="B1068" s="52" t="s">
        <v>749</v>
      </c>
      <c r="C1068" t="e">
        <f>COUNTIF('[1]Atleti'!E$2:E$9998,A1068)</f>
        <v>#VALUE!</v>
      </c>
      <c r="D1068" t="e">
        <f>COUNTIF('[1]Arrivi'!F$2:F$9996,B1068)</f>
        <v>#VALUE!</v>
      </c>
    </row>
    <row r="1069" spans="1:4" ht="12.75">
      <c r="A1069" s="4">
        <v>1041</v>
      </c>
      <c r="B1069" s="52" t="s">
        <v>1935</v>
      </c>
      <c r="C1069" t="e">
        <f>COUNTIF('[1]Atleti'!E$2:E$9998,A1069)</f>
        <v>#VALUE!</v>
      </c>
      <c r="D1069" t="e">
        <f>COUNTIF('[1]Arrivi'!F$2:F$9996,B1069)</f>
        <v>#VALUE!</v>
      </c>
    </row>
    <row r="1070" spans="1:4" ht="12.75">
      <c r="A1070" s="4">
        <v>1042</v>
      </c>
      <c r="B1070" s="52" t="s">
        <v>1936</v>
      </c>
      <c r="C1070" t="e">
        <f>COUNTIF('[1]Atleti'!E$2:E$9998,A1070)</f>
        <v>#VALUE!</v>
      </c>
      <c r="D1070" t="e">
        <f>COUNTIF('[1]Arrivi'!F$2:F$9996,B1070)</f>
        <v>#VALUE!</v>
      </c>
    </row>
    <row r="1071" spans="1:4" ht="12.75">
      <c r="A1071" s="4">
        <v>1043</v>
      </c>
      <c r="B1071" s="52" t="s">
        <v>750</v>
      </c>
      <c r="C1071" t="e">
        <f>COUNTIF('[1]Atleti'!E$2:E$9998,A1071)</f>
        <v>#VALUE!</v>
      </c>
      <c r="D1071" t="e">
        <f>COUNTIF('[1]Arrivi'!F$2:F$9996,B1071)</f>
        <v>#VALUE!</v>
      </c>
    </row>
    <row r="1072" spans="1:4" ht="12.75">
      <c r="A1072" s="4">
        <v>1044</v>
      </c>
      <c r="B1072" s="52" t="s">
        <v>751</v>
      </c>
      <c r="C1072" t="e">
        <f>COUNTIF('[1]Atleti'!E$2:E$9998,A1072)</f>
        <v>#VALUE!</v>
      </c>
      <c r="D1072" t="e">
        <f>COUNTIF('[1]Arrivi'!F$2:F$9996,B1072)</f>
        <v>#VALUE!</v>
      </c>
    </row>
    <row r="1073" spans="1:4" ht="12.75">
      <c r="A1073" s="4">
        <v>1045</v>
      </c>
      <c r="B1073" s="52" t="s">
        <v>752</v>
      </c>
      <c r="C1073" t="e">
        <f>COUNTIF('[1]Atleti'!E$2:E$9998,A1073)</f>
        <v>#VALUE!</v>
      </c>
      <c r="D1073" t="e">
        <f>COUNTIF('[1]Arrivi'!F$2:F$9996,B1073)</f>
        <v>#VALUE!</v>
      </c>
    </row>
    <row r="1074" spans="1:4" ht="12.75">
      <c r="A1074" s="4">
        <v>1046</v>
      </c>
      <c r="B1074" s="52" t="s">
        <v>1937</v>
      </c>
      <c r="C1074" t="e">
        <f>COUNTIF('[1]Atleti'!E$2:E$9998,A1074)</f>
        <v>#VALUE!</v>
      </c>
      <c r="D1074" t="e">
        <f>COUNTIF('[1]Arrivi'!F$2:F$9996,B1074)</f>
        <v>#VALUE!</v>
      </c>
    </row>
    <row r="1075" spans="1:4" ht="12.75">
      <c r="A1075" s="4">
        <v>1047</v>
      </c>
      <c r="B1075" s="52" t="s">
        <v>753</v>
      </c>
      <c r="C1075" t="e">
        <f>COUNTIF('[1]Atleti'!E$2:E$9998,A1075)</f>
        <v>#VALUE!</v>
      </c>
      <c r="D1075" t="e">
        <f>COUNTIF('[1]Arrivi'!F$2:F$9996,B1075)</f>
        <v>#VALUE!</v>
      </c>
    </row>
    <row r="1076" spans="1:4" ht="12.75">
      <c r="A1076" s="4">
        <v>1048</v>
      </c>
      <c r="B1076" s="52" t="s">
        <v>754</v>
      </c>
      <c r="C1076" t="e">
        <f>COUNTIF('[1]Atleti'!E$2:E$9998,A1076)</f>
        <v>#VALUE!</v>
      </c>
      <c r="D1076" t="e">
        <f>COUNTIF('[1]Arrivi'!F$2:F$9996,B1076)</f>
        <v>#VALUE!</v>
      </c>
    </row>
    <row r="1077" spans="1:4" ht="12.75">
      <c r="A1077" s="4">
        <v>1049</v>
      </c>
      <c r="B1077" s="52" t="s">
        <v>755</v>
      </c>
      <c r="C1077" t="e">
        <f>COUNTIF('[1]Atleti'!E$2:E$9998,A1077)</f>
        <v>#VALUE!</v>
      </c>
      <c r="D1077" t="e">
        <f>COUNTIF('[1]Arrivi'!F$2:F$9996,B1077)</f>
        <v>#VALUE!</v>
      </c>
    </row>
    <row r="1078" spans="1:4" ht="12.75">
      <c r="A1078" s="4">
        <v>1050</v>
      </c>
      <c r="B1078" s="52" t="s">
        <v>1938</v>
      </c>
      <c r="C1078" t="e">
        <f>COUNTIF('[1]Atleti'!E$2:E$9998,A1078)</f>
        <v>#VALUE!</v>
      </c>
      <c r="D1078" t="e">
        <f>COUNTIF('[1]Arrivi'!F$2:F$9996,B1078)</f>
        <v>#VALUE!</v>
      </c>
    </row>
    <row r="1079" spans="1:4" ht="12.75">
      <c r="A1079" s="4">
        <v>1051</v>
      </c>
      <c r="B1079" s="52" t="s">
        <v>756</v>
      </c>
      <c r="C1079" t="e">
        <f>COUNTIF('[1]Atleti'!E$2:E$9998,A1079)</f>
        <v>#VALUE!</v>
      </c>
      <c r="D1079" t="e">
        <f>COUNTIF('[1]Arrivi'!F$2:F$9996,B1079)</f>
        <v>#VALUE!</v>
      </c>
    </row>
    <row r="1080" spans="1:4" ht="12.75">
      <c r="A1080" s="4">
        <v>1052</v>
      </c>
      <c r="B1080" s="52" t="s">
        <v>1939</v>
      </c>
      <c r="C1080" t="e">
        <f>COUNTIF('[1]Atleti'!E$2:E$9998,A1080)</f>
        <v>#VALUE!</v>
      </c>
      <c r="D1080" t="e">
        <f>COUNTIF('[1]Arrivi'!F$2:F$9996,B1080)</f>
        <v>#VALUE!</v>
      </c>
    </row>
    <row r="1081" spans="1:4" ht="12.75">
      <c r="A1081" s="4">
        <v>1053</v>
      </c>
      <c r="B1081" s="52" t="s">
        <v>757</v>
      </c>
      <c r="C1081" t="e">
        <f>COUNTIF('[1]Atleti'!E$2:E$9998,A1081)</f>
        <v>#VALUE!</v>
      </c>
      <c r="D1081" t="e">
        <f>COUNTIF('[1]Arrivi'!F$2:F$9996,B1081)</f>
        <v>#VALUE!</v>
      </c>
    </row>
    <row r="1082" spans="1:4" ht="12.75">
      <c r="A1082" s="4">
        <v>1054</v>
      </c>
      <c r="B1082" s="52" t="s">
        <v>1940</v>
      </c>
      <c r="C1082" t="e">
        <f>COUNTIF('[1]Atleti'!E$2:E$9998,A1082)</f>
        <v>#VALUE!</v>
      </c>
      <c r="D1082" t="e">
        <f>COUNTIF('[1]Arrivi'!F$2:F$9996,B1082)</f>
        <v>#VALUE!</v>
      </c>
    </row>
    <row r="1083" spans="1:4" ht="12.75">
      <c r="A1083" s="4">
        <v>1055</v>
      </c>
      <c r="B1083" s="52" t="s">
        <v>758</v>
      </c>
      <c r="C1083" t="e">
        <f>COUNTIF('[1]Atleti'!E$2:E$9998,A1083)</f>
        <v>#VALUE!</v>
      </c>
      <c r="D1083" t="e">
        <f>COUNTIF('[1]Arrivi'!F$2:F$9996,B1083)</f>
        <v>#VALUE!</v>
      </c>
    </row>
    <row r="1084" spans="1:4" ht="12.75">
      <c r="A1084" s="4">
        <v>1056</v>
      </c>
      <c r="B1084" s="52" t="s">
        <v>1941</v>
      </c>
      <c r="C1084" t="e">
        <f>COUNTIF('[1]Atleti'!E$2:E$9998,A1084)</f>
        <v>#VALUE!</v>
      </c>
      <c r="D1084" t="e">
        <f>COUNTIF('[1]Arrivi'!F$2:F$9996,B1084)</f>
        <v>#VALUE!</v>
      </c>
    </row>
    <row r="1085" spans="1:4" ht="12.75">
      <c r="A1085" s="4">
        <v>1057</v>
      </c>
      <c r="B1085" s="52" t="s">
        <v>1942</v>
      </c>
      <c r="C1085" t="e">
        <f>COUNTIF('[1]Atleti'!E$2:E$9998,A1085)</f>
        <v>#VALUE!</v>
      </c>
      <c r="D1085" t="e">
        <f>COUNTIF('[1]Arrivi'!F$2:F$9996,B1085)</f>
        <v>#VALUE!</v>
      </c>
    </row>
    <row r="1086" spans="1:4" ht="12.75">
      <c r="A1086" s="4">
        <v>1058</v>
      </c>
      <c r="B1086" s="52" t="s">
        <v>759</v>
      </c>
      <c r="C1086" t="e">
        <f>COUNTIF('[1]Atleti'!E$2:E$9998,A1086)</f>
        <v>#VALUE!</v>
      </c>
      <c r="D1086" t="e">
        <f>COUNTIF('[1]Arrivi'!F$2:F$9996,B1086)</f>
        <v>#VALUE!</v>
      </c>
    </row>
    <row r="1087" spans="1:4" ht="12.75">
      <c r="A1087" s="4">
        <v>1059</v>
      </c>
      <c r="B1087" s="52" t="s">
        <v>1943</v>
      </c>
      <c r="C1087" t="e">
        <f>COUNTIF('[1]Atleti'!E$2:E$9998,A1087)</f>
        <v>#VALUE!</v>
      </c>
      <c r="D1087" t="e">
        <f>COUNTIF('[1]Arrivi'!F$2:F$9996,B1087)</f>
        <v>#VALUE!</v>
      </c>
    </row>
    <row r="1088" spans="1:4" ht="12.75">
      <c r="A1088" s="4">
        <v>1063</v>
      </c>
      <c r="B1088" s="52" t="s">
        <v>761</v>
      </c>
      <c r="C1088" t="e">
        <f>COUNTIF('[1]Atleti'!E$2:E$9998,A1088)</f>
        <v>#VALUE!</v>
      </c>
      <c r="D1088" t="e">
        <f>COUNTIF('[1]Arrivi'!F$2:F$9996,B1088)</f>
        <v>#VALUE!</v>
      </c>
    </row>
    <row r="1089" spans="1:4" ht="12.75">
      <c r="A1089" s="4">
        <v>1064</v>
      </c>
      <c r="B1089" s="52" t="s">
        <v>1944</v>
      </c>
      <c r="C1089" t="e">
        <f>COUNTIF('[1]Atleti'!E$2:E$9998,A1089)</f>
        <v>#VALUE!</v>
      </c>
      <c r="D1089" t="e">
        <f>COUNTIF('[1]Arrivi'!F$2:F$9996,B1089)</f>
        <v>#VALUE!</v>
      </c>
    </row>
    <row r="1090" spans="1:4" ht="12.75">
      <c r="A1090" s="4">
        <v>1065</v>
      </c>
      <c r="B1090" s="52" t="s">
        <v>1945</v>
      </c>
      <c r="C1090" t="e">
        <f>COUNTIF('[1]Atleti'!E$2:E$9998,A1090)</f>
        <v>#VALUE!</v>
      </c>
      <c r="D1090" t="e">
        <f>COUNTIF('[1]Arrivi'!F$2:F$9996,B1090)</f>
        <v>#VALUE!</v>
      </c>
    </row>
    <row r="1091" spans="1:4" ht="12.75">
      <c r="A1091" s="4">
        <v>1066</v>
      </c>
      <c r="B1091" s="52" t="s">
        <v>762</v>
      </c>
      <c r="C1091" t="e">
        <f>COUNTIF('[1]Atleti'!E$2:E$9998,A1091)</f>
        <v>#VALUE!</v>
      </c>
      <c r="D1091" t="e">
        <f>COUNTIF('[1]Arrivi'!F$2:F$9996,B1091)</f>
        <v>#VALUE!</v>
      </c>
    </row>
    <row r="1092" spans="1:4" ht="12.75">
      <c r="A1092" s="4">
        <v>1067</v>
      </c>
      <c r="B1092" s="52" t="s">
        <v>1946</v>
      </c>
      <c r="C1092" t="e">
        <f>COUNTIF('[1]Atleti'!E$2:E$9998,A1092)</f>
        <v>#VALUE!</v>
      </c>
      <c r="D1092" t="e">
        <f>COUNTIF('[1]Arrivi'!F$2:F$9996,B1092)</f>
        <v>#VALUE!</v>
      </c>
    </row>
    <row r="1093" spans="1:4" ht="12.75">
      <c r="A1093" s="4">
        <v>1068</v>
      </c>
      <c r="B1093" s="52" t="s">
        <v>763</v>
      </c>
      <c r="C1093" t="e">
        <f>COUNTIF('[1]Atleti'!E$2:E$9998,A1093)</f>
        <v>#VALUE!</v>
      </c>
      <c r="D1093" t="e">
        <f>COUNTIF('[1]Arrivi'!F$2:F$9996,B1093)</f>
        <v>#VALUE!</v>
      </c>
    </row>
    <row r="1094" spans="1:4" ht="12.75">
      <c r="A1094" s="4">
        <v>1069</v>
      </c>
      <c r="B1094" s="52" t="s">
        <v>764</v>
      </c>
      <c r="C1094" t="e">
        <f>COUNTIF('[1]Atleti'!E$2:E$9998,A1094)</f>
        <v>#VALUE!</v>
      </c>
      <c r="D1094" t="e">
        <f>COUNTIF('[1]Arrivi'!F$2:F$9996,B1094)</f>
        <v>#VALUE!</v>
      </c>
    </row>
    <row r="1095" spans="1:4" ht="12.75">
      <c r="A1095" s="4">
        <v>1070</v>
      </c>
      <c r="B1095" s="52" t="s">
        <v>765</v>
      </c>
      <c r="C1095" t="e">
        <f>COUNTIF('[1]Atleti'!E$2:E$9998,A1095)</f>
        <v>#VALUE!</v>
      </c>
      <c r="D1095" t="e">
        <f>COUNTIF('[1]Arrivi'!F$2:F$9996,B1095)</f>
        <v>#VALUE!</v>
      </c>
    </row>
    <row r="1096" spans="1:4" ht="12.75">
      <c r="A1096" s="4">
        <v>1071</v>
      </c>
      <c r="B1096" s="52" t="s">
        <v>1947</v>
      </c>
      <c r="C1096" t="e">
        <f>COUNTIF('[1]Atleti'!E$2:E$9998,A1096)</f>
        <v>#VALUE!</v>
      </c>
      <c r="D1096" t="e">
        <f>COUNTIF('[1]Arrivi'!F$2:F$9996,B1096)</f>
        <v>#VALUE!</v>
      </c>
    </row>
    <row r="1097" spans="1:4" ht="12.75">
      <c r="A1097" s="4">
        <v>1072</v>
      </c>
      <c r="B1097" s="52" t="s">
        <v>766</v>
      </c>
      <c r="C1097" t="e">
        <f>COUNTIF('[1]Atleti'!E$2:E$9998,A1097)</f>
        <v>#VALUE!</v>
      </c>
      <c r="D1097" t="e">
        <f>COUNTIF('[1]Arrivi'!F$2:F$9996,B1097)</f>
        <v>#VALUE!</v>
      </c>
    </row>
    <row r="1098" spans="1:4" ht="12.75">
      <c r="A1098" s="4">
        <v>1073</v>
      </c>
      <c r="B1098" s="52" t="s">
        <v>1948</v>
      </c>
      <c r="C1098" t="e">
        <f>COUNTIF('[1]Atleti'!E$2:E$9998,A1098)</f>
        <v>#VALUE!</v>
      </c>
      <c r="D1098" t="e">
        <f>COUNTIF('[1]Arrivi'!F$2:F$9996,B1098)</f>
        <v>#VALUE!</v>
      </c>
    </row>
    <row r="1099" spans="1:4" ht="12.75">
      <c r="A1099" s="4">
        <v>1074</v>
      </c>
      <c r="B1099" s="52" t="s">
        <v>767</v>
      </c>
      <c r="C1099" t="e">
        <f>COUNTIF('[1]Atleti'!E$2:E$9998,A1099)</f>
        <v>#VALUE!</v>
      </c>
      <c r="D1099" t="e">
        <f>COUNTIF('[1]Arrivi'!F$2:F$9996,B1099)</f>
        <v>#VALUE!</v>
      </c>
    </row>
    <row r="1100" spans="1:4" ht="12.75">
      <c r="A1100" s="4">
        <v>1075</v>
      </c>
      <c r="B1100" s="52" t="s">
        <v>1949</v>
      </c>
      <c r="C1100" t="e">
        <f>COUNTIF('[1]Atleti'!E$2:E$9998,A1100)</f>
        <v>#VALUE!</v>
      </c>
      <c r="D1100" t="e">
        <f>COUNTIF('[1]Arrivi'!F$2:F$9996,B1100)</f>
        <v>#VALUE!</v>
      </c>
    </row>
    <row r="1101" spans="1:4" ht="12.75">
      <c r="A1101" s="4">
        <v>1076</v>
      </c>
      <c r="B1101" s="52" t="s">
        <v>768</v>
      </c>
      <c r="C1101" t="e">
        <f>COUNTIF('[1]Atleti'!E$2:E$9998,A1101)</f>
        <v>#VALUE!</v>
      </c>
      <c r="D1101" t="e">
        <f>COUNTIF('[1]Arrivi'!F$2:F$9996,B1101)</f>
        <v>#VALUE!</v>
      </c>
    </row>
    <row r="1102" spans="1:4" ht="12.75">
      <c r="A1102" s="4">
        <v>1077</v>
      </c>
      <c r="B1102" s="52" t="s">
        <v>769</v>
      </c>
      <c r="C1102" t="e">
        <f>COUNTIF('[1]Atleti'!E$2:E$9998,A1102)</f>
        <v>#VALUE!</v>
      </c>
      <c r="D1102" t="e">
        <f>COUNTIF('[1]Arrivi'!F$2:F$9996,B1102)</f>
        <v>#VALUE!</v>
      </c>
    </row>
    <row r="1103" spans="1:4" ht="12.75">
      <c r="A1103" s="4">
        <v>1078</v>
      </c>
      <c r="B1103" s="52" t="s">
        <v>1950</v>
      </c>
      <c r="C1103" t="e">
        <f>COUNTIF('[1]Atleti'!E$2:E$9998,A1103)</f>
        <v>#VALUE!</v>
      </c>
      <c r="D1103" t="e">
        <f>COUNTIF('[1]Arrivi'!F$2:F$9996,B1103)</f>
        <v>#VALUE!</v>
      </c>
    </row>
    <row r="1104" spans="1:4" ht="12.75">
      <c r="A1104" s="4">
        <v>1079</v>
      </c>
      <c r="B1104" s="52" t="s">
        <v>770</v>
      </c>
      <c r="C1104" t="e">
        <f>COUNTIF('[1]Atleti'!E$2:E$9998,A1104)</f>
        <v>#VALUE!</v>
      </c>
      <c r="D1104" t="e">
        <f>COUNTIF('[1]Arrivi'!F$2:F$9996,B1104)</f>
        <v>#VALUE!</v>
      </c>
    </row>
    <row r="1105" spans="1:4" ht="12.75">
      <c r="A1105" s="4">
        <v>1080</v>
      </c>
      <c r="B1105" s="52" t="s">
        <v>1951</v>
      </c>
      <c r="C1105" t="e">
        <f>COUNTIF('[1]Atleti'!E$2:E$9998,A1105)</f>
        <v>#VALUE!</v>
      </c>
      <c r="D1105" t="e">
        <f>COUNTIF('[1]Arrivi'!F$2:F$9996,B1105)</f>
        <v>#VALUE!</v>
      </c>
    </row>
    <row r="1106" spans="1:4" ht="12.75">
      <c r="A1106" s="4">
        <v>1081</v>
      </c>
      <c r="B1106" s="52" t="s">
        <v>771</v>
      </c>
      <c r="C1106" t="e">
        <f>COUNTIF('[1]Atleti'!E$2:E$9998,A1106)</f>
        <v>#VALUE!</v>
      </c>
      <c r="D1106" t="e">
        <f>COUNTIF('[1]Arrivi'!F$2:F$9996,B1106)</f>
        <v>#VALUE!</v>
      </c>
    </row>
    <row r="1107" spans="1:4" ht="12.75">
      <c r="A1107" s="4">
        <v>1082</v>
      </c>
      <c r="B1107" s="52" t="s">
        <v>1952</v>
      </c>
      <c r="C1107" t="e">
        <f>COUNTIF('[1]Atleti'!E$2:E$9998,A1107)</f>
        <v>#VALUE!</v>
      </c>
      <c r="D1107" t="e">
        <f>COUNTIF('[1]Arrivi'!F$2:F$9996,B1107)</f>
        <v>#VALUE!</v>
      </c>
    </row>
    <row r="1108" spans="1:4" ht="12.75">
      <c r="A1108" s="4">
        <v>1083</v>
      </c>
      <c r="B1108" s="52" t="s">
        <v>772</v>
      </c>
      <c r="C1108" t="e">
        <f>COUNTIF('[1]Atleti'!E$2:E$9998,A1108)</f>
        <v>#VALUE!</v>
      </c>
      <c r="D1108" t="e">
        <f>COUNTIF('[1]Arrivi'!F$2:F$9996,B1108)</f>
        <v>#VALUE!</v>
      </c>
    </row>
    <row r="1109" spans="1:4" ht="12.75">
      <c r="A1109" s="4">
        <v>1084</v>
      </c>
      <c r="B1109" s="52" t="s">
        <v>1953</v>
      </c>
      <c r="C1109" t="e">
        <f>COUNTIF('[1]Atleti'!E$2:E$9998,A1109)</f>
        <v>#VALUE!</v>
      </c>
      <c r="D1109" t="e">
        <f>COUNTIF('[1]Arrivi'!F$2:F$9996,B1109)</f>
        <v>#VALUE!</v>
      </c>
    </row>
    <row r="1110" spans="1:4" ht="12.75">
      <c r="A1110" s="4">
        <v>1085</v>
      </c>
      <c r="B1110" s="52" t="s">
        <v>1954</v>
      </c>
      <c r="C1110" t="e">
        <f>COUNTIF('[1]Atleti'!E$2:E$9998,A1110)</f>
        <v>#VALUE!</v>
      </c>
      <c r="D1110" t="e">
        <f>COUNTIF('[1]Arrivi'!F$2:F$9996,B1110)</f>
        <v>#VALUE!</v>
      </c>
    </row>
    <row r="1111" spans="1:4" ht="12.75">
      <c r="A1111" s="4">
        <v>1086</v>
      </c>
      <c r="B1111" s="52" t="s">
        <v>773</v>
      </c>
      <c r="C1111" t="e">
        <f>COUNTIF('[1]Atleti'!E$2:E$9998,A1111)</f>
        <v>#VALUE!</v>
      </c>
      <c r="D1111" t="e">
        <f>COUNTIF('[1]Arrivi'!F$2:F$9996,B1111)</f>
        <v>#VALUE!</v>
      </c>
    </row>
    <row r="1112" spans="1:4" ht="12.75">
      <c r="A1112" s="4">
        <v>1087</v>
      </c>
      <c r="B1112" s="52" t="s">
        <v>1955</v>
      </c>
      <c r="C1112" t="e">
        <f>COUNTIF('[1]Atleti'!E$2:E$9998,A1112)</f>
        <v>#VALUE!</v>
      </c>
      <c r="D1112" t="e">
        <f>COUNTIF('[1]Arrivi'!F$2:F$9996,B1112)</f>
        <v>#VALUE!</v>
      </c>
    </row>
    <row r="1113" spans="1:4" ht="12.75">
      <c r="A1113" s="4">
        <v>1088</v>
      </c>
      <c r="B1113" s="52" t="s">
        <v>774</v>
      </c>
      <c r="C1113" t="e">
        <f>COUNTIF('[1]Atleti'!E$2:E$9998,A1113)</f>
        <v>#VALUE!</v>
      </c>
      <c r="D1113" t="e">
        <f>COUNTIF('[1]Arrivi'!F$2:F$9996,B1113)</f>
        <v>#VALUE!</v>
      </c>
    </row>
    <row r="1114" spans="1:4" ht="12.75">
      <c r="A1114" s="4">
        <v>1089</v>
      </c>
      <c r="B1114" s="52" t="s">
        <v>1956</v>
      </c>
      <c r="C1114" t="e">
        <f>COUNTIF('[1]Atleti'!E$2:E$9998,A1114)</f>
        <v>#VALUE!</v>
      </c>
      <c r="D1114" t="e">
        <f>COUNTIF('[1]Arrivi'!F$2:F$9996,B1114)</f>
        <v>#VALUE!</v>
      </c>
    </row>
    <row r="1115" spans="1:4" ht="12.75">
      <c r="A1115" s="4">
        <v>1090</v>
      </c>
      <c r="B1115" s="52" t="s">
        <v>775</v>
      </c>
      <c r="C1115" t="e">
        <f>COUNTIF('[1]Atleti'!E$2:E$9998,A1115)</f>
        <v>#VALUE!</v>
      </c>
      <c r="D1115" t="e">
        <f>COUNTIF('[1]Arrivi'!F$2:F$9996,B1115)</f>
        <v>#VALUE!</v>
      </c>
    </row>
    <row r="1116" spans="1:4" ht="12.75">
      <c r="A1116" s="4">
        <v>1091</v>
      </c>
      <c r="B1116" s="52" t="s">
        <v>776</v>
      </c>
      <c r="C1116" t="e">
        <f>COUNTIF('[1]Atleti'!E$2:E$9998,A1116)</f>
        <v>#VALUE!</v>
      </c>
      <c r="D1116" t="e">
        <f>COUNTIF('[1]Arrivi'!F$2:F$9996,B1116)</f>
        <v>#VALUE!</v>
      </c>
    </row>
    <row r="1117" spans="1:4" ht="12.75">
      <c r="A1117" s="4">
        <v>1092</v>
      </c>
      <c r="B1117" s="52" t="s">
        <v>1957</v>
      </c>
      <c r="C1117" t="e">
        <f>COUNTIF('[1]Atleti'!E$2:E$9998,A1117)</f>
        <v>#VALUE!</v>
      </c>
      <c r="D1117" t="e">
        <f>COUNTIF('[1]Arrivi'!F$2:F$9996,B1117)</f>
        <v>#VALUE!</v>
      </c>
    </row>
    <row r="1118" spans="1:4" ht="12.75">
      <c r="A1118" s="4">
        <v>1093</v>
      </c>
      <c r="B1118" s="52" t="s">
        <v>777</v>
      </c>
      <c r="C1118" t="e">
        <f>COUNTIF('[1]Atleti'!E$2:E$9998,A1118)</f>
        <v>#VALUE!</v>
      </c>
      <c r="D1118" t="e">
        <f>COUNTIF('[1]Arrivi'!F$2:F$9996,B1118)</f>
        <v>#VALUE!</v>
      </c>
    </row>
    <row r="1119" spans="1:4" ht="12.75">
      <c r="A1119" s="4">
        <v>1094</v>
      </c>
      <c r="B1119" s="52" t="s">
        <v>1958</v>
      </c>
      <c r="C1119" t="e">
        <f>COUNTIF('[1]Atleti'!E$2:E$9998,A1119)</f>
        <v>#VALUE!</v>
      </c>
      <c r="D1119" t="e">
        <f>COUNTIF('[1]Arrivi'!F$2:F$9996,B1119)</f>
        <v>#VALUE!</v>
      </c>
    </row>
    <row r="1120" spans="1:4" ht="12.75">
      <c r="A1120" s="4">
        <v>1095</v>
      </c>
      <c r="B1120" s="52" t="s">
        <v>778</v>
      </c>
      <c r="C1120" t="e">
        <f>COUNTIF('[1]Atleti'!E$2:E$9998,A1120)</f>
        <v>#VALUE!</v>
      </c>
      <c r="D1120" t="e">
        <f>COUNTIF('[1]Arrivi'!F$2:F$9996,B1120)</f>
        <v>#VALUE!</v>
      </c>
    </row>
    <row r="1121" spans="1:4" ht="12.75">
      <c r="A1121" s="4">
        <v>1096</v>
      </c>
      <c r="B1121" s="52" t="s">
        <v>779</v>
      </c>
      <c r="C1121" t="e">
        <f>COUNTIF('[1]Atleti'!E$2:E$9998,A1121)</f>
        <v>#VALUE!</v>
      </c>
      <c r="D1121" t="e">
        <f>COUNTIF('[1]Arrivi'!F$2:F$9996,B1121)</f>
        <v>#VALUE!</v>
      </c>
    </row>
    <row r="1122" spans="1:4" ht="12.75">
      <c r="A1122" s="4">
        <v>1097</v>
      </c>
      <c r="B1122" s="52" t="s">
        <v>780</v>
      </c>
      <c r="C1122" t="e">
        <f>COUNTIF('[1]Atleti'!E$2:E$9998,A1122)</f>
        <v>#VALUE!</v>
      </c>
      <c r="D1122" t="e">
        <f>COUNTIF('[1]Arrivi'!F$2:F$9996,B1122)</f>
        <v>#VALUE!</v>
      </c>
    </row>
    <row r="1123" spans="1:4" ht="12.75">
      <c r="A1123" s="4">
        <v>1098</v>
      </c>
      <c r="B1123" s="52" t="s">
        <v>781</v>
      </c>
      <c r="C1123" t="e">
        <f>COUNTIF('[1]Atleti'!E$2:E$9998,A1123)</f>
        <v>#VALUE!</v>
      </c>
      <c r="D1123" t="e">
        <f>COUNTIF('[1]Arrivi'!F$2:F$9996,B1123)</f>
        <v>#VALUE!</v>
      </c>
    </row>
    <row r="1124" spans="1:4" ht="12.75">
      <c r="A1124" s="4">
        <v>1099</v>
      </c>
      <c r="B1124" s="52" t="s">
        <v>782</v>
      </c>
      <c r="C1124" t="e">
        <f>COUNTIF('[1]Atleti'!E$2:E$9998,A1124)</f>
        <v>#VALUE!</v>
      </c>
      <c r="D1124" t="e">
        <f>COUNTIF('[1]Arrivi'!F$2:F$9996,B1124)</f>
        <v>#VALUE!</v>
      </c>
    </row>
    <row r="1125" spans="1:4" ht="12.75">
      <c r="A1125" s="4">
        <v>1100</v>
      </c>
      <c r="B1125" s="52" t="s">
        <v>783</v>
      </c>
      <c r="C1125" t="e">
        <f>COUNTIF('[1]Atleti'!E$2:E$9998,A1125)</f>
        <v>#VALUE!</v>
      </c>
      <c r="D1125" t="e">
        <f>COUNTIF('[1]Arrivi'!F$2:F$9996,B1125)</f>
        <v>#VALUE!</v>
      </c>
    </row>
    <row r="1126" spans="1:4" ht="12.75">
      <c r="A1126" s="4">
        <v>1101</v>
      </c>
      <c r="B1126" s="52" t="s">
        <v>784</v>
      </c>
      <c r="C1126" t="e">
        <f>COUNTIF('[1]Atleti'!E$2:E$9998,A1126)</f>
        <v>#VALUE!</v>
      </c>
      <c r="D1126" t="e">
        <f>COUNTIF('[1]Arrivi'!F$2:F$9996,B1126)</f>
        <v>#VALUE!</v>
      </c>
    </row>
    <row r="1127" spans="1:4" ht="12.75">
      <c r="A1127" s="4">
        <v>1102</v>
      </c>
      <c r="B1127" s="52" t="s">
        <v>785</v>
      </c>
      <c r="C1127" t="e">
        <f>COUNTIF('[1]Atleti'!E$2:E$9998,A1127)</f>
        <v>#VALUE!</v>
      </c>
      <c r="D1127" t="e">
        <f>COUNTIF('[1]Arrivi'!F$2:F$9996,B1127)</f>
        <v>#VALUE!</v>
      </c>
    </row>
    <row r="1128" spans="1:4" ht="12.75">
      <c r="A1128" s="4">
        <v>1103</v>
      </c>
      <c r="B1128" s="52" t="s">
        <v>786</v>
      </c>
      <c r="C1128" t="e">
        <f>COUNTIF('[1]Atleti'!E$2:E$9998,A1128)</f>
        <v>#VALUE!</v>
      </c>
      <c r="D1128" t="e">
        <f>COUNTIF('[1]Arrivi'!F$2:F$9996,B1128)</f>
        <v>#VALUE!</v>
      </c>
    </row>
    <row r="1129" spans="1:4" ht="12.75">
      <c r="A1129" s="4">
        <v>1104</v>
      </c>
      <c r="B1129" s="52" t="s">
        <v>1959</v>
      </c>
      <c r="C1129" t="e">
        <f>COUNTIF('[1]Atleti'!E$2:E$9998,A1129)</f>
        <v>#VALUE!</v>
      </c>
      <c r="D1129" t="e">
        <f>COUNTIF('[1]Arrivi'!F$2:F$9996,B1129)</f>
        <v>#VALUE!</v>
      </c>
    </row>
    <row r="1130" spans="1:4" ht="12.75">
      <c r="A1130" s="4">
        <v>1105</v>
      </c>
      <c r="B1130" s="52" t="s">
        <v>1960</v>
      </c>
      <c r="C1130" t="e">
        <f>COUNTIF('[1]Atleti'!E$2:E$9998,A1130)</f>
        <v>#VALUE!</v>
      </c>
      <c r="D1130" t="e">
        <f>COUNTIF('[1]Arrivi'!F$2:F$9996,B1130)</f>
        <v>#VALUE!</v>
      </c>
    </row>
    <row r="1131" spans="1:4" ht="12.75">
      <c r="A1131" s="4">
        <v>1106</v>
      </c>
      <c r="B1131" s="52" t="s">
        <v>1961</v>
      </c>
      <c r="C1131" t="e">
        <f>COUNTIF('[1]Atleti'!E$2:E$9998,A1131)</f>
        <v>#VALUE!</v>
      </c>
      <c r="D1131" t="e">
        <f>COUNTIF('[1]Arrivi'!F$2:F$9996,B1131)</f>
        <v>#VALUE!</v>
      </c>
    </row>
    <row r="1132" spans="1:4" ht="12.75">
      <c r="A1132" s="4">
        <v>1107</v>
      </c>
      <c r="B1132" s="52" t="s">
        <v>787</v>
      </c>
      <c r="C1132" t="e">
        <f>COUNTIF('[1]Atleti'!E$2:E$9998,A1132)</f>
        <v>#VALUE!</v>
      </c>
      <c r="D1132" t="e">
        <f>COUNTIF('[1]Arrivi'!F$2:F$9996,B1132)</f>
        <v>#VALUE!</v>
      </c>
    </row>
    <row r="1133" spans="1:4" ht="12.75">
      <c r="A1133" s="4">
        <v>1108</v>
      </c>
      <c r="B1133" s="52" t="s">
        <v>788</v>
      </c>
      <c r="C1133" t="e">
        <f>COUNTIF('[1]Atleti'!E$2:E$9998,A1133)</f>
        <v>#VALUE!</v>
      </c>
      <c r="D1133" t="e">
        <f>COUNTIF('[1]Arrivi'!F$2:F$9996,B1133)</f>
        <v>#VALUE!</v>
      </c>
    </row>
    <row r="1134" spans="1:4" ht="12.75">
      <c r="A1134" s="4">
        <v>1109</v>
      </c>
      <c r="B1134" s="52" t="s">
        <v>789</v>
      </c>
      <c r="C1134" t="e">
        <f>COUNTIF('[1]Atleti'!E$2:E$9998,A1134)</f>
        <v>#VALUE!</v>
      </c>
      <c r="D1134" t="e">
        <f>COUNTIF('[1]Arrivi'!F$2:F$9996,B1134)</f>
        <v>#VALUE!</v>
      </c>
    </row>
    <row r="1135" spans="1:4" ht="12.75">
      <c r="A1135" s="4">
        <v>1110</v>
      </c>
      <c r="B1135" s="52" t="s">
        <v>1962</v>
      </c>
      <c r="C1135" t="e">
        <f>COUNTIF('[1]Atleti'!E$2:E$9998,A1135)</f>
        <v>#VALUE!</v>
      </c>
      <c r="D1135" t="e">
        <f>COUNTIF('[1]Arrivi'!F$2:F$9996,B1135)</f>
        <v>#VALUE!</v>
      </c>
    </row>
    <row r="1136" spans="1:4" ht="12.75">
      <c r="A1136" s="4">
        <v>1111</v>
      </c>
      <c r="B1136" s="52" t="s">
        <v>1963</v>
      </c>
      <c r="C1136" t="e">
        <f>COUNTIF('[1]Atleti'!E$2:E$9998,A1136)</f>
        <v>#VALUE!</v>
      </c>
      <c r="D1136" t="e">
        <f>COUNTIF('[1]Arrivi'!F$2:F$9996,B1136)</f>
        <v>#VALUE!</v>
      </c>
    </row>
    <row r="1137" spans="1:4" ht="12.75">
      <c r="A1137" s="4">
        <v>1113</v>
      </c>
      <c r="B1137" s="52" t="s">
        <v>1964</v>
      </c>
      <c r="C1137" t="e">
        <f>COUNTIF('[1]Atleti'!E$2:E$9998,A1137)</f>
        <v>#VALUE!</v>
      </c>
      <c r="D1137" t="e">
        <f>COUNTIF('[1]Arrivi'!F$2:F$9996,B1137)</f>
        <v>#VALUE!</v>
      </c>
    </row>
    <row r="1138" spans="1:4" ht="12.75">
      <c r="A1138" s="4">
        <v>1114</v>
      </c>
      <c r="B1138" s="52" t="s">
        <v>1965</v>
      </c>
      <c r="C1138" t="e">
        <f>COUNTIF('[1]Atleti'!E$2:E$9998,A1138)</f>
        <v>#VALUE!</v>
      </c>
      <c r="D1138" t="e">
        <f>COUNTIF('[1]Arrivi'!F$2:F$9996,B1138)</f>
        <v>#VALUE!</v>
      </c>
    </row>
    <row r="1139" spans="1:4" ht="12.75">
      <c r="A1139" s="4">
        <v>1115</v>
      </c>
      <c r="B1139" s="52" t="s">
        <v>791</v>
      </c>
      <c r="C1139" t="e">
        <f>COUNTIF('[1]Atleti'!E$2:E$9998,A1139)</f>
        <v>#VALUE!</v>
      </c>
      <c r="D1139" t="e">
        <f>COUNTIF('[1]Arrivi'!F$2:F$9996,B1139)</f>
        <v>#VALUE!</v>
      </c>
    </row>
    <row r="1140" spans="1:4" ht="12.75">
      <c r="A1140" s="4">
        <v>1116</v>
      </c>
      <c r="B1140" s="52" t="s">
        <v>1966</v>
      </c>
      <c r="C1140" t="e">
        <f>COUNTIF('[1]Atleti'!E$2:E$9998,A1140)</f>
        <v>#VALUE!</v>
      </c>
      <c r="D1140" t="e">
        <f>COUNTIF('[1]Arrivi'!F$2:F$9996,B1140)</f>
        <v>#VALUE!</v>
      </c>
    </row>
    <row r="1141" spans="1:4" ht="12.75">
      <c r="A1141" s="4">
        <v>1118</v>
      </c>
      <c r="B1141" s="52" t="s">
        <v>792</v>
      </c>
      <c r="C1141" t="e">
        <f>COUNTIF('[1]Atleti'!E$2:E$9998,A1141)</f>
        <v>#VALUE!</v>
      </c>
      <c r="D1141" t="e">
        <f>COUNTIF('[1]Arrivi'!F$2:F$9996,B1141)</f>
        <v>#VALUE!</v>
      </c>
    </row>
    <row r="1142" spans="1:4" ht="12.75">
      <c r="A1142" s="4">
        <v>1119</v>
      </c>
      <c r="B1142" s="52" t="s">
        <v>1967</v>
      </c>
      <c r="C1142" t="e">
        <f>COUNTIF('[1]Atleti'!E$2:E$9998,A1142)</f>
        <v>#VALUE!</v>
      </c>
      <c r="D1142" t="e">
        <f>COUNTIF('[1]Arrivi'!F$2:F$9996,B1142)</f>
        <v>#VALUE!</v>
      </c>
    </row>
    <row r="1143" spans="1:4" ht="12.75">
      <c r="A1143" s="4">
        <v>1120</v>
      </c>
      <c r="B1143" s="52" t="s">
        <v>793</v>
      </c>
      <c r="C1143" t="e">
        <f>COUNTIF('[1]Atleti'!E$2:E$9998,A1143)</f>
        <v>#VALUE!</v>
      </c>
      <c r="D1143" t="e">
        <f>COUNTIF('[1]Arrivi'!F$2:F$9996,B1143)</f>
        <v>#VALUE!</v>
      </c>
    </row>
    <row r="1144" spans="1:4" ht="12.75">
      <c r="A1144" s="4">
        <v>1121</v>
      </c>
      <c r="B1144" s="52" t="s">
        <v>794</v>
      </c>
      <c r="C1144" t="e">
        <f>COUNTIF('[1]Atleti'!E$2:E$9998,A1144)</f>
        <v>#VALUE!</v>
      </c>
      <c r="D1144" t="e">
        <f>COUNTIF('[1]Arrivi'!F$2:F$9996,B1144)</f>
        <v>#VALUE!</v>
      </c>
    </row>
    <row r="1145" spans="1:4" ht="12.75">
      <c r="A1145" s="4">
        <v>1122</v>
      </c>
      <c r="B1145" s="52" t="s">
        <v>1968</v>
      </c>
      <c r="C1145" t="e">
        <f>COUNTIF('[1]Atleti'!E$2:E$9998,A1145)</f>
        <v>#VALUE!</v>
      </c>
      <c r="D1145" t="e">
        <f>COUNTIF('[1]Arrivi'!F$2:F$9996,B1145)</f>
        <v>#VALUE!</v>
      </c>
    </row>
    <row r="1146" spans="1:4" ht="12.75">
      <c r="A1146" s="4">
        <v>1123</v>
      </c>
      <c r="B1146" s="52" t="s">
        <v>795</v>
      </c>
      <c r="C1146" t="e">
        <f>COUNTIF('[1]Atleti'!E$2:E$9998,A1146)</f>
        <v>#VALUE!</v>
      </c>
      <c r="D1146" t="e">
        <f>COUNTIF('[1]Arrivi'!F$2:F$9996,B1146)</f>
        <v>#VALUE!</v>
      </c>
    </row>
    <row r="1147" spans="1:4" ht="12.75">
      <c r="A1147" s="4">
        <v>1124</v>
      </c>
      <c r="B1147" s="52" t="s">
        <v>1969</v>
      </c>
      <c r="C1147" t="e">
        <f>COUNTIF('[1]Atleti'!E$2:E$9998,A1147)</f>
        <v>#VALUE!</v>
      </c>
      <c r="D1147" t="e">
        <f>COUNTIF('[1]Arrivi'!F$2:F$9996,B1147)</f>
        <v>#VALUE!</v>
      </c>
    </row>
    <row r="1148" spans="1:4" ht="12.75">
      <c r="A1148" s="4">
        <v>1125</v>
      </c>
      <c r="B1148" s="52" t="s">
        <v>1970</v>
      </c>
      <c r="C1148" t="e">
        <f>COUNTIF('[1]Atleti'!E$2:E$9998,A1148)</f>
        <v>#VALUE!</v>
      </c>
      <c r="D1148" t="e">
        <f>COUNTIF('[1]Arrivi'!F$2:F$9996,B1148)</f>
        <v>#VALUE!</v>
      </c>
    </row>
    <row r="1149" spans="1:4" ht="12.75">
      <c r="A1149" s="4">
        <v>1126</v>
      </c>
      <c r="B1149" s="52" t="s">
        <v>1971</v>
      </c>
      <c r="C1149" t="e">
        <f>COUNTIF('[1]Atleti'!E$2:E$9998,A1149)</f>
        <v>#VALUE!</v>
      </c>
      <c r="D1149" t="e">
        <f>COUNTIF('[1]Arrivi'!F$2:F$9996,B1149)</f>
        <v>#VALUE!</v>
      </c>
    </row>
    <row r="1150" spans="1:4" ht="12.75">
      <c r="A1150" s="4">
        <v>1127</v>
      </c>
      <c r="B1150" s="52" t="s">
        <v>1972</v>
      </c>
      <c r="C1150" t="e">
        <f>COUNTIF('[1]Atleti'!E$2:E$9998,A1150)</f>
        <v>#VALUE!</v>
      </c>
      <c r="D1150" t="e">
        <f>COUNTIF('[1]Arrivi'!F$2:F$9996,B1150)</f>
        <v>#VALUE!</v>
      </c>
    </row>
    <row r="1151" spans="1:4" ht="12.75">
      <c r="A1151" s="4">
        <v>1128</v>
      </c>
      <c r="B1151" s="52" t="s">
        <v>796</v>
      </c>
      <c r="C1151" t="e">
        <f>COUNTIF('[1]Atleti'!E$2:E$9998,A1151)</f>
        <v>#VALUE!</v>
      </c>
      <c r="D1151" t="e">
        <f>COUNTIF('[1]Arrivi'!F$2:F$9996,B1151)</f>
        <v>#VALUE!</v>
      </c>
    </row>
    <row r="1152" spans="1:4" ht="12.75">
      <c r="A1152" s="4">
        <v>1129</v>
      </c>
      <c r="B1152" s="52" t="s">
        <v>1973</v>
      </c>
      <c r="C1152" t="e">
        <f>COUNTIF('[1]Atleti'!E$2:E$9998,A1152)</f>
        <v>#VALUE!</v>
      </c>
      <c r="D1152" t="e">
        <f>COUNTIF('[1]Arrivi'!F$2:F$9996,B1152)</f>
        <v>#VALUE!</v>
      </c>
    </row>
    <row r="1153" spans="1:4" ht="12.75">
      <c r="A1153" s="4">
        <v>1130</v>
      </c>
      <c r="B1153" s="52" t="s">
        <v>797</v>
      </c>
      <c r="C1153" t="e">
        <f>COUNTIF('[1]Atleti'!E$2:E$9998,A1153)</f>
        <v>#VALUE!</v>
      </c>
      <c r="D1153" t="e">
        <f>COUNTIF('[1]Arrivi'!F$2:F$9996,B1153)</f>
        <v>#VALUE!</v>
      </c>
    </row>
    <row r="1154" spans="1:4" ht="12.75">
      <c r="A1154" s="4">
        <v>1131</v>
      </c>
      <c r="B1154" s="52" t="s">
        <v>798</v>
      </c>
      <c r="C1154" t="e">
        <f>COUNTIF('[1]Atleti'!E$2:E$9998,A1154)</f>
        <v>#VALUE!</v>
      </c>
      <c r="D1154" t="e">
        <f>COUNTIF('[1]Arrivi'!F$2:F$9996,B1154)</f>
        <v>#VALUE!</v>
      </c>
    </row>
    <row r="1155" spans="1:4" ht="12.75">
      <c r="A1155" s="4">
        <v>1132</v>
      </c>
      <c r="B1155" s="52" t="s">
        <v>1974</v>
      </c>
      <c r="C1155" t="e">
        <f>COUNTIF('[1]Atleti'!E$2:E$9998,A1155)</f>
        <v>#VALUE!</v>
      </c>
      <c r="D1155" t="e">
        <f>COUNTIF('[1]Arrivi'!F$2:F$9996,B1155)</f>
        <v>#VALUE!</v>
      </c>
    </row>
    <row r="1156" spans="1:4" ht="12.75">
      <c r="A1156" s="4">
        <v>1133</v>
      </c>
      <c r="B1156" s="52" t="s">
        <v>1975</v>
      </c>
      <c r="C1156" t="e">
        <f>COUNTIF('[1]Atleti'!E$2:E$9998,A1156)</f>
        <v>#VALUE!</v>
      </c>
      <c r="D1156" t="e">
        <f>COUNTIF('[1]Arrivi'!F$2:F$9996,B1156)</f>
        <v>#VALUE!</v>
      </c>
    </row>
    <row r="1157" spans="1:4" ht="12.75">
      <c r="A1157" s="4">
        <v>1134</v>
      </c>
      <c r="B1157" s="52" t="s">
        <v>1976</v>
      </c>
      <c r="C1157" t="e">
        <f>COUNTIF('[1]Atleti'!E$2:E$9998,A1157)</f>
        <v>#VALUE!</v>
      </c>
      <c r="D1157" t="e">
        <f>COUNTIF('[1]Arrivi'!F$2:F$9996,B1157)</f>
        <v>#VALUE!</v>
      </c>
    </row>
    <row r="1158" spans="1:4" ht="12.75">
      <c r="A1158" s="4">
        <v>1135</v>
      </c>
      <c r="B1158" s="52" t="s">
        <v>799</v>
      </c>
      <c r="C1158" t="e">
        <f>COUNTIF('[1]Atleti'!E$2:E$9998,A1158)</f>
        <v>#VALUE!</v>
      </c>
      <c r="D1158" t="e">
        <f>COUNTIF('[1]Arrivi'!F$2:F$9996,B1158)</f>
        <v>#VALUE!</v>
      </c>
    </row>
    <row r="1159" spans="1:4" ht="12.75">
      <c r="A1159" s="4">
        <v>1136</v>
      </c>
      <c r="B1159" s="52" t="s">
        <v>1977</v>
      </c>
      <c r="C1159" t="e">
        <f>COUNTIF('[1]Atleti'!E$2:E$9998,A1159)</f>
        <v>#VALUE!</v>
      </c>
      <c r="D1159" t="e">
        <f>COUNTIF('[1]Arrivi'!F$2:F$9996,B1159)</f>
        <v>#VALUE!</v>
      </c>
    </row>
    <row r="1160" spans="1:4" ht="12.75">
      <c r="A1160" s="4">
        <v>1137</v>
      </c>
      <c r="B1160" s="52" t="s">
        <v>1978</v>
      </c>
      <c r="C1160" t="e">
        <f>COUNTIF('[1]Atleti'!E$2:E$9998,A1160)</f>
        <v>#VALUE!</v>
      </c>
      <c r="D1160" t="e">
        <f>COUNTIF('[1]Arrivi'!F$2:F$9996,B1160)</f>
        <v>#VALUE!</v>
      </c>
    </row>
    <row r="1161" spans="1:4" ht="12.75">
      <c r="A1161" s="4">
        <v>1138</v>
      </c>
      <c r="B1161" s="52" t="s">
        <v>1979</v>
      </c>
      <c r="C1161" t="e">
        <f>COUNTIF('[1]Atleti'!E$2:E$9998,A1161)</f>
        <v>#VALUE!</v>
      </c>
      <c r="D1161" t="e">
        <f>COUNTIF('[1]Arrivi'!F$2:F$9996,B1161)</f>
        <v>#VALUE!</v>
      </c>
    </row>
    <row r="1162" spans="1:4" ht="12.75">
      <c r="A1162" s="4">
        <v>1139</v>
      </c>
      <c r="B1162" s="52" t="s">
        <v>800</v>
      </c>
      <c r="C1162" t="e">
        <f>COUNTIF('[1]Atleti'!E$2:E$9998,A1162)</f>
        <v>#VALUE!</v>
      </c>
      <c r="D1162" t="e">
        <f>COUNTIF('[1]Arrivi'!F$2:F$9996,B1162)</f>
        <v>#VALUE!</v>
      </c>
    </row>
    <row r="1163" spans="1:4" ht="12.75">
      <c r="A1163" s="4">
        <v>1140</v>
      </c>
      <c r="B1163" s="52" t="s">
        <v>1980</v>
      </c>
      <c r="C1163" t="e">
        <f>COUNTIF('[1]Atleti'!E$2:E$9998,A1163)</f>
        <v>#VALUE!</v>
      </c>
      <c r="D1163" t="e">
        <f>COUNTIF('[1]Arrivi'!F$2:F$9996,B1163)</f>
        <v>#VALUE!</v>
      </c>
    </row>
    <row r="1164" spans="1:4" ht="12.75">
      <c r="A1164" s="4">
        <v>1141</v>
      </c>
      <c r="B1164" s="52" t="s">
        <v>1981</v>
      </c>
      <c r="C1164" t="e">
        <f>COUNTIF('[1]Atleti'!E$2:E$9998,A1164)</f>
        <v>#VALUE!</v>
      </c>
      <c r="D1164" t="e">
        <f>COUNTIF('[1]Arrivi'!F$2:F$9996,B1164)</f>
        <v>#VALUE!</v>
      </c>
    </row>
    <row r="1165" spans="1:4" ht="12.75">
      <c r="A1165" s="4">
        <v>1142</v>
      </c>
      <c r="B1165" s="52" t="s">
        <v>1982</v>
      </c>
      <c r="C1165" t="e">
        <f>COUNTIF('[1]Atleti'!E$2:E$9998,A1165)</f>
        <v>#VALUE!</v>
      </c>
      <c r="D1165" t="e">
        <f>COUNTIF('[1]Arrivi'!F$2:F$9996,B1165)</f>
        <v>#VALUE!</v>
      </c>
    </row>
    <row r="1166" spans="1:4" ht="12.75">
      <c r="A1166" s="4">
        <v>1143</v>
      </c>
      <c r="B1166" s="52" t="s">
        <v>801</v>
      </c>
      <c r="C1166" t="e">
        <f>COUNTIF('[1]Atleti'!E$2:E$9998,A1166)</f>
        <v>#VALUE!</v>
      </c>
      <c r="D1166" t="e">
        <f>COUNTIF('[1]Arrivi'!F$2:F$9996,B1166)</f>
        <v>#VALUE!</v>
      </c>
    </row>
    <row r="1167" spans="1:4" ht="12.75">
      <c r="A1167" s="4">
        <v>1144</v>
      </c>
      <c r="B1167" s="52" t="s">
        <v>1983</v>
      </c>
      <c r="C1167" t="e">
        <f>COUNTIF('[1]Atleti'!E$2:E$9998,A1167)</f>
        <v>#VALUE!</v>
      </c>
      <c r="D1167" t="e">
        <f>COUNTIF('[1]Arrivi'!F$2:F$9996,B1167)</f>
        <v>#VALUE!</v>
      </c>
    </row>
    <row r="1168" spans="1:4" ht="12.75">
      <c r="A1168" s="4">
        <v>1145</v>
      </c>
      <c r="B1168" s="52" t="s">
        <v>802</v>
      </c>
      <c r="C1168" t="e">
        <f>COUNTIF('[1]Atleti'!E$2:E$9998,A1168)</f>
        <v>#VALUE!</v>
      </c>
      <c r="D1168" t="e">
        <f>COUNTIF('[1]Arrivi'!F$2:F$9996,B1168)</f>
        <v>#VALUE!</v>
      </c>
    </row>
    <row r="1169" spans="1:4" ht="12.75">
      <c r="A1169" s="4">
        <v>1146</v>
      </c>
      <c r="B1169" s="52" t="s">
        <v>803</v>
      </c>
      <c r="C1169" t="e">
        <f>COUNTIF('[1]Atleti'!E$2:E$9998,A1169)</f>
        <v>#VALUE!</v>
      </c>
      <c r="D1169" t="e">
        <f>COUNTIF('[1]Arrivi'!F$2:F$9996,B1169)</f>
        <v>#VALUE!</v>
      </c>
    </row>
    <row r="1170" spans="1:4" ht="12.75">
      <c r="A1170" s="4">
        <v>1147</v>
      </c>
      <c r="B1170" s="52" t="s">
        <v>1984</v>
      </c>
      <c r="C1170" t="e">
        <f>COUNTIF('[1]Atleti'!E$2:E$9998,A1170)</f>
        <v>#VALUE!</v>
      </c>
      <c r="D1170" t="e">
        <f>COUNTIF('[1]Arrivi'!F$2:F$9996,B1170)</f>
        <v>#VALUE!</v>
      </c>
    </row>
    <row r="1171" spans="1:4" ht="12.75">
      <c r="A1171" s="4">
        <v>1148</v>
      </c>
      <c r="B1171" s="52" t="s">
        <v>804</v>
      </c>
      <c r="C1171" t="e">
        <f>COUNTIF('[1]Atleti'!E$2:E$9998,A1171)</f>
        <v>#VALUE!</v>
      </c>
      <c r="D1171" t="e">
        <f>COUNTIF('[1]Arrivi'!F$2:F$9996,B1171)</f>
        <v>#VALUE!</v>
      </c>
    </row>
    <row r="1172" spans="1:4" ht="12.75">
      <c r="A1172" s="4">
        <v>1149</v>
      </c>
      <c r="B1172" s="52" t="s">
        <v>1985</v>
      </c>
      <c r="C1172" t="e">
        <f>COUNTIF('[1]Atleti'!E$2:E$9998,A1172)</f>
        <v>#VALUE!</v>
      </c>
      <c r="D1172" t="e">
        <f>COUNTIF('[1]Arrivi'!F$2:F$9996,B1172)</f>
        <v>#VALUE!</v>
      </c>
    </row>
    <row r="1173" spans="1:4" ht="12.75">
      <c r="A1173" s="4">
        <v>1150</v>
      </c>
      <c r="B1173" s="52" t="s">
        <v>805</v>
      </c>
      <c r="C1173" t="e">
        <f>COUNTIF('[1]Atleti'!E$2:E$9998,A1173)</f>
        <v>#VALUE!</v>
      </c>
      <c r="D1173" t="e">
        <f>COUNTIF('[1]Arrivi'!F$2:F$9996,B1173)</f>
        <v>#VALUE!</v>
      </c>
    </row>
    <row r="1174" spans="1:4" ht="12.75">
      <c r="A1174" s="4">
        <v>1151</v>
      </c>
      <c r="B1174" s="52" t="s">
        <v>806</v>
      </c>
      <c r="C1174" t="e">
        <f>COUNTIF('[1]Atleti'!E$2:E$9998,A1174)</f>
        <v>#VALUE!</v>
      </c>
      <c r="D1174" t="e">
        <f>COUNTIF('[1]Arrivi'!F$2:F$9996,B1174)</f>
        <v>#VALUE!</v>
      </c>
    </row>
    <row r="1175" spans="1:4" ht="12.75">
      <c r="A1175" s="4">
        <v>1152</v>
      </c>
      <c r="B1175" s="52" t="s">
        <v>1986</v>
      </c>
      <c r="C1175" t="e">
        <f>COUNTIF('[1]Atleti'!E$2:E$9998,A1175)</f>
        <v>#VALUE!</v>
      </c>
      <c r="D1175" t="e">
        <f>COUNTIF('[1]Arrivi'!F$2:F$9996,B1175)</f>
        <v>#VALUE!</v>
      </c>
    </row>
    <row r="1176" spans="1:4" ht="12.75">
      <c r="A1176" s="4">
        <v>1153</v>
      </c>
      <c r="B1176" s="52" t="s">
        <v>1987</v>
      </c>
      <c r="C1176" t="e">
        <f>COUNTIF('[1]Atleti'!E$2:E$9998,A1176)</f>
        <v>#VALUE!</v>
      </c>
      <c r="D1176" t="e">
        <f>COUNTIF('[1]Arrivi'!F$2:F$9996,B1176)</f>
        <v>#VALUE!</v>
      </c>
    </row>
    <row r="1177" spans="1:4" ht="12.75">
      <c r="A1177" s="4">
        <v>1154</v>
      </c>
      <c r="B1177" s="52" t="s">
        <v>807</v>
      </c>
      <c r="C1177" t="e">
        <f>COUNTIF('[1]Atleti'!E$2:E$9998,A1177)</f>
        <v>#VALUE!</v>
      </c>
      <c r="D1177" t="e">
        <f>COUNTIF('[1]Arrivi'!F$2:F$9996,B1177)</f>
        <v>#VALUE!</v>
      </c>
    </row>
    <row r="1178" spans="1:4" ht="12.75">
      <c r="A1178" s="4">
        <v>1155</v>
      </c>
      <c r="B1178" s="52" t="s">
        <v>1988</v>
      </c>
      <c r="C1178" t="e">
        <f>COUNTIF('[1]Atleti'!E$2:E$9998,A1178)</f>
        <v>#VALUE!</v>
      </c>
      <c r="D1178" t="e">
        <f>COUNTIF('[1]Arrivi'!F$2:F$9996,B1178)</f>
        <v>#VALUE!</v>
      </c>
    </row>
    <row r="1179" spans="1:4" ht="12.75">
      <c r="A1179" s="4">
        <v>1156</v>
      </c>
      <c r="B1179" s="52" t="s">
        <v>808</v>
      </c>
      <c r="C1179" t="e">
        <f>COUNTIF('[1]Atleti'!E$2:E$9998,A1179)</f>
        <v>#VALUE!</v>
      </c>
      <c r="D1179" t="e">
        <f>COUNTIF('[1]Arrivi'!F$2:F$9996,B1179)</f>
        <v>#VALUE!</v>
      </c>
    </row>
    <row r="1180" spans="1:4" ht="12.75">
      <c r="A1180" s="4">
        <v>1157</v>
      </c>
      <c r="B1180" s="52" t="s">
        <v>1989</v>
      </c>
      <c r="C1180" t="e">
        <f>COUNTIF('[1]Atleti'!E$2:E$9998,A1180)</f>
        <v>#VALUE!</v>
      </c>
      <c r="D1180" t="e">
        <f>COUNTIF('[1]Arrivi'!F$2:F$9996,B1180)</f>
        <v>#VALUE!</v>
      </c>
    </row>
    <row r="1181" spans="1:4" ht="12.75">
      <c r="A1181" s="4">
        <v>1158</v>
      </c>
      <c r="B1181" s="52" t="s">
        <v>809</v>
      </c>
      <c r="C1181" t="e">
        <f>COUNTIF('[1]Atleti'!E$2:E$9998,A1181)</f>
        <v>#VALUE!</v>
      </c>
      <c r="D1181" t="e">
        <f>COUNTIF('[1]Arrivi'!F$2:F$9996,B1181)</f>
        <v>#VALUE!</v>
      </c>
    </row>
    <row r="1182" spans="1:4" ht="12.75">
      <c r="A1182" s="4">
        <v>1159</v>
      </c>
      <c r="B1182" s="52" t="s">
        <v>810</v>
      </c>
      <c r="C1182" t="e">
        <f>COUNTIF('[1]Atleti'!E$2:E$9998,A1182)</f>
        <v>#VALUE!</v>
      </c>
      <c r="D1182" t="e">
        <f>COUNTIF('[1]Arrivi'!F$2:F$9996,B1182)</f>
        <v>#VALUE!</v>
      </c>
    </row>
    <row r="1183" spans="1:4" ht="12.75">
      <c r="A1183" s="4">
        <v>1160</v>
      </c>
      <c r="B1183" s="52" t="s">
        <v>1990</v>
      </c>
      <c r="C1183" t="e">
        <f>COUNTIF('[1]Atleti'!E$2:E$9998,A1183)</f>
        <v>#VALUE!</v>
      </c>
      <c r="D1183" t="e">
        <f>COUNTIF('[1]Arrivi'!F$2:F$9996,B1183)</f>
        <v>#VALUE!</v>
      </c>
    </row>
    <row r="1184" spans="1:4" ht="12.75">
      <c r="A1184" s="4">
        <v>1161</v>
      </c>
      <c r="B1184" s="52" t="s">
        <v>811</v>
      </c>
      <c r="C1184" t="e">
        <f>COUNTIF('[1]Atleti'!E$2:E$9998,A1184)</f>
        <v>#VALUE!</v>
      </c>
      <c r="D1184" t="e">
        <f>COUNTIF('[1]Arrivi'!F$2:F$9996,B1184)</f>
        <v>#VALUE!</v>
      </c>
    </row>
    <row r="1185" spans="1:4" ht="12.75">
      <c r="A1185" s="4">
        <v>1162</v>
      </c>
      <c r="B1185" s="52" t="s">
        <v>812</v>
      </c>
      <c r="C1185" t="e">
        <f>COUNTIF('[1]Atleti'!E$2:E$9998,A1185)</f>
        <v>#VALUE!</v>
      </c>
      <c r="D1185" t="e">
        <f>COUNTIF('[1]Arrivi'!F$2:F$9996,B1185)</f>
        <v>#VALUE!</v>
      </c>
    </row>
    <row r="1186" spans="1:4" ht="12.75">
      <c r="A1186" s="4">
        <v>1163</v>
      </c>
      <c r="B1186" s="52" t="s">
        <v>1991</v>
      </c>
      <c r="C1186" t="e">
        <f>COUNTIF('[1]Atleti'!E$2:E$9998,A1186)</f>
        <v>#VALUE!</v>
      </c>
      <c r="D1186" t="e">
        <f>COUNTIF('[1]Arrivi'!F$2:F$9996,B1186)</f>
        <v>#VALUE!</v>
      </c>
    </row>
    <row r="1187" spans="1:4" ht="12.75">
      <c r="A1187" s="4">
        <v>1164</v>
      </c>
      <c r="B1187" s="52" t="s">
        <v>1992</v>
      </c>
      <c r="C1187" t="e">
        <f>COUNTIF('[1]Atleti'!E$2:E$9998,A1187)</f>
        <v>#VALUE!</v>
      </c>
      <c r="D1187" t="e">
        <f>COUNTIF('[1]Arrivi'!F$2:F$9996,B1187)</f>
        <v>#VALUE!</v>
      </c>
    </row>
    <row r="1188" spans="1:4" ht="12.75">
      <c r="A1188" s="4">
        <v>1165</v>
      </c>
      <c r="B1188" s="52" t="s">
        <v>813</v>
      </c>
      <c r="C1188" t="e">
        <f>COUNTIF('[1]Atleti'!E$2:E$9998,A1188)</f>
        <v>#VALUE!</v>
      </c>
      <c r="D1188" t="e">
        <f>COUNTIF('[1]Arrivi'!F$2:F$9996,B1188)</f>
        <v>#VALUE!</v>
      </c>
    </row>
    <row r="1189" spans="1:4" ht="12.75">
      <c r="A1189" s="4">
        <v>1166</v>
      </c>
      <c r="B1189" s="52" t="s">
        <v>814</v>
      </c>
      <c r="C1189" t="e">
        <f>COUNTIF('[1]Atleti'!E$2:E$9998,A1189)</f>
        <v>#VALUE!</v>
      </c>
      <c r="D1189" t="e">
        <f>COUNTIF('[1]Arrivi'!F$2:F$9996,B1189)</f>
        <v>#VALUE!</v>
      </c>
    </row>
    <row r="1190" spans="1:4" ht="12.75">
      <c r="A1190" s="4">
        <v>1167</v>
      </c>
      <c r="B1190" s="52" t="s">
        <v>1993</v>
      </c>
      <c r="C1190" t="e">
        <f>COUNTIF('[1]Atleti'!E$2:E$9998,A1190)</f>
        <v>#VALUE!</v>
      </c>
      <c r="D1190" t="e">
        <f>COUNTIF('[1]Arrivi'!F$2:F$9996,B1190)</f>
        <v>#VALUE!</v>
      </c>
    </row>
    <row r="1191" spans="1:4" ht="12.75">
      <c r="A1191" s="4">
        <v>1168</v>
      </c>
      <c r="B1191" s="52" t="s">
        <v>815</v>
      </c>
      <c r="C1191" t="e">
        <f>COUNTIF('[1]Atleti'!E$2:E$9998,A1191)</f>
        <v>#VALUE!</v>
      </c>
      <c r="D1191" t="e">
        <f>COUNTIF('[1]Arrivi'!F$2:F$9996,B1191)</f>
        <v>#VALUE!</v>
      </c>
    </row>
    <row r="1192" spans="1:4" ht="12.75">
      <c r="A1192" s="4">
        <v>1169</v>
      </c>
      <c r="B1192" s="52" t="s">
        <v>1994</v>
      </c>
      <c r="C1192" t="e">
        <f>COUNTIF('[1]Atleti'!E$2:E$9998,A1192)</f>
        <v>#VALUE!</v>
      </c>
      <c r="D1192" t="e">
        <f>COUNTIF('[1]Arrivi'!F$2:F$9996,B1192)</f>
        <v>#VALUE!</v>
      </c>
    </row>
    <row r="1193" spans="1:4" ht="12.75">
      <c r="A1193" s="4">
        <v>1170</v>
      </c>
      <c r="B1193" s="52" t="s">
        <v>816</v>
      </c>
      <c r="C1193" t="e">
        <f>COUNTIF('[1]Atleti'!E$2:E$9998,A1193)</f>
        <v>#VALUE!</v>
      </c>
      <c r="D1193" t="e">
        <f>COUNTIF('[1]Arrivi'!F$2:F$9996,B1193)</f>
        <v>#VALUE!</v>
      </c>
    </row>
    <row r="1194" spans="1:4" ht="12.75">
      <c r="A1194" s="4">
        <v>1171</v>
      </c>
      <c r="B1194" s="52" t="s">
        <v>817</v>
      </c>
      <c r="C1194" t="e">
        <f>COUNTIF('[1]Atleti'!E$2:E$9998,A1194)</f>
        <v>#VALUE!</v>
      </c>
      <c r="D1194" t="e">
        <f>COUNTIF('[1]Arrivi'!F$2:F$9996,B1194)</f>
        <v>#VALUE!</v>
      </c>
    </row>
    <row r="1195" spans="1:4" ht="12.75">
      <c r="A1195" s="4">
        <v>1172</v>
      </c>
      <c r="B1195" s="52" t="s">
        <v>818</v>
      </c>
      <c r="C1195" t="e">
        <f>COUNTIF('[1]Atleti'!E$2:E$9998,A1195)</f>
        <v>#VALUE!</v>
      </c>
      <c r="D1195" t="e">
        <f>COUNTIF('[1]Arrivi'!F$2:F$9996,B1195)</f>
        <v>#VALUE!</v>
      </c>
    </row>
    <row r="1196" spans="1:4" ht="12.75">
      <c r="A1196" s="4">
        <v>1173</v>
      </c>
      <c r="B1196" s="52" t="s">
        <v>819</v>
      </c>
      <c r="C1196" t="e">
        <f>COUNTIF('[1]Atleti'!E$2:E$9998,A1196)</f>
        <v>#VALUE!</v>
      </c>
      <c r="D1196" t="e">
        <f>COUNTIF('[1]Arrivi'!F$2:F$9996,B1196)</f>
        <v>#VALUE!</v>
      </c>
    </row>
    <row r="1197" spans="1:4" ht="12.75">
      <c r="A1197" s="4">
        <v>1174</v>
      </c>
      <c r="B1197" s="52" t="s">
        <v>1995</v>
      </c>
      <c r="C1197" t="e">
        <f>COUNTIF('[1]Atleti'!E$2:E$9998,A1197)</f>
        <v>#VALUE!</v>
      </c>
      <c r="D1197" t="e">
        <f>COUNTIF('[1]Arrivi'!F$2:F$9996,B1197)</f>
        <v>#VALUE!</v>
      </c>
    </row>
    <row r="1198" spans="1:4" ht="12.75">
      <c r="A1198" s="4">
        <v>1175</v>
      </c>
      <c r="B1198" s="52" t="s">
        <v>820</v>
      </c>
      <c r="C1198" t="e">
        <f>COUNTIF('[1]Atleti'!E$2:E$9998,A1198)</f>
        <v>#VALUE!</v>
      </c>
      <c r="D1198" t="e">
        <f>COUNTIF('[1]Arrivi'!F$2:F$9996,B1198)</f>
        <v>#VALUE!</v>
      </c>
    </row>
    <row r="1199" spans="1:4" ht="12.75">
      <c r="A1199" s="4">
        <v>1176</v>
      </c>
      <c r="B1199" s="52" t="s">
        <v>821</v>
      </c>
      <c r="C1199" t="e">
        <f>COUNTIF('[1]Atleti'!E$2:E$9998,A1199)</f>
        <v>#VALUE!</v>
      </c>
      <c r="D1199" t="e">
        <f>COUNTIF('[1]Arrivi'!F$2:F$9996,B1199)</f>
        <v>#VALUE!</v>
      </c>
    </row>
    <row r="1200" spans="1:4" ht="12.75">
      <c r="A1200" s="4">
        <v>1177</v>
      </c>
      <c r="B1200" s="52" t="s">
        <v>822</v>
      </c>
      <c r="C1200" t="e">
        <f>COUNTIF('[1]Atleti'!E$2:E$9998,A1200)</f>
        <v>#VALUE!</v>
      </c>
      <c r="D1200" t="e">
        <f>COUNTIF('[1]Arrivi'!F$2:F$9996,B1200)</f>
        <v>#VALUE!</v>
      </c>
    </row>
    <row r="1201" spans="1:4" ht="12.75">
      <c r="A1201" s="4">
        <v>1178</v>
      </c>
      <c r="B1201" s="52" t="s">
        <v>823</v>
      </c>
      <c r="C1201" t="e">
        <f>COUNTIF('[1]Atleti'!E$2:E$9998,A1201)</f>
        <v>#VALUE!</v>
      </c>
      <c r="D1201" t="e">
        <f>COUNTIF('[1]Arrivi'!F$2:F$9996,B1201)</f>
        <v>#VALUE!</v>
      </c>
    </row>
    <row r="1202" spans="1:4" ht="12.75">
      <c r="A1202" s="4">
        <v>1179</v>
      </c>
      <c r="B1202" s="52" t="s">
        <v>824</v>
      </c>
      <c r="C1202" t="e">
        <f>COUNTIF('[1]Atleti'!E$2:E$9998,A1202)</f>
        <v>#VALUE!</v>
      </c>
      <c r="D1202" t="e">
        <f>COUNTIF('[1]Arrivi'!F$2:F$9996,B1202)</f>
        <v>#VALUE!</v>
      </c>
    </row>
    <row r="1203" spans="1:4" ht="12.75">
      <c r="A1203" s="4">
        <v>1180</v>
      </c>
      <c r="B1203" s="52" t="s">
        <v>1996</v>
      </c>
      <c r="C1203" t="e">
        <f>COUNTIF('[1]Atleti'!E$2:E$9998,A1203)</f>
        <v>#VALUE!</v>
      </c>
      <c r="D1203" t="e">
        <f>COUNTIF('[1]Arrivi'!F$2:F$9996,B1203)</f>
        <v>#VALUE!</v>
      </c>
    </row>
    <row r="1204" spans="1:4" ht="12.75">
      <c r="A1204" s="4">
        <v>1181</v>
      </c>
      <c r="B1204" s="52" t="s">
        <v>825</v>
      </c>
      <c r="C1204" t="e">
        <f>COUNTIF('[1]Atleti'!E$2:E$9998,A1204)</f>
        <v>#VALUE!</v>
      </c>
      <c r="D1204" t="e">
        <f>COUNTIF('[1]Arrivi'!F$2:F$9996,B1204)</f>
        <v>#VALUE!</v>
      </c>
    </row>
    <row r="1205" spans="1:4" ht="12.75">
      <c r="A1205" s="4">
        <v>1182</v>
      </c>
      <c r="B1205" s="52" t="s">
        <v>826</v>
      </c>
      <c r="C1205" t="e">
        <f>COUNTIF('[1]Atleti'!E$2:E$9998,A1205)</f>
        <v>#VALUE!</v>
      </c>
      <c r="D1205" t="e">
        <f>COUNTIF('[1]Arrivi'!F$2:F$9996,B1205)</f>
        <v>#VALUE!</v>
      </c>
    </row>
    <row r="1206" spans="1:4" ht="12.75">
      <c r="A1206" s="4">
        <v>1183</v>
      </c>
      <c r="B1206" s="52" t="s">
        <v>1997</v>
      </c>
      <c r="C1206" t="e">
        <f>COUNTIF('[1]Atleti'!E$2:E$9998,A1206)</f>
        <v>#VALUE!</v>
      </c>
      <c r="D1206" t="e">
        <f>COUNTIF('[1]Arrivi'!F$2:F$9996,B1206)</f>
        <v>#VALUE!</v>
      </c>
    </row>
    <row r="1207" spans="1:4" ht="12.75">
      <c r="A1207" s="4">
        <v>1184</v>
      </c>
      <c r="B1207" s="52" t="s">
        <v>827</v>
      </c>
      <c r="C1207" t="e">
        <f>COUNTIF('[1]Atleti'!E$2:E$9998,A1207)</f>
        <v>#VALUE!</v>
      </c>
      <c r="D1207" t="e">
        <f>COUNTIF('[1]Arrivi'!F$2:F$9996,B1207)</f>
        <v>#VALUE!</v>
      </c>
    </row>
    <row r="1208" spans="1:4" ht="12.75">
      <c r="A1208" s="4">
        <v>1185</v>
      </c>
      <c r="B1208" s="52" t="s">
        <v>1998</v>
      </c>
      <c r="C1208" t="e">
        <f>COUNTIF('[1]Atleti'!E$2:E$9998,A1208)</f>
        <v>#VALUE!</v>
      </c>
      <c r="D1208" t="e">
        <f>COUNTIF('[1]Arrivi'!F$2:F$9996,B1208)</f>
        <v>#VALUE!</v>
      </c>
    </row>
    <row r="1209" spans="1:4" ht="12.75">
      <c r="A1209" s="4">
        <v>1186</v>
      </c>
      <c r="B1209" s="52" t="s">
        <v>828</v>
      </c>
      <c r="C1209" t="e">
        <f>COUNTIF('[1]Atleti'!E$2:E$9998,A1209)</f>
        <v>#VALUE!</v>
      </c>
      <c r="D1209" t="e">
        <f>COUNTIF('[1]Arrivi'!F$2:F$9996,B1209)</f>
        <v>#VALUE!</v>
      </c>
    </row>
    <row r="1210" spans="1:4" ht="12.75">
      <c r="A1210" s="4">
        <v>1187</v>
      </c>
      <c r="B1210" s="52" t="s">
        <v>1999</v>
      </c>
      <c r="C1210" t="e">
        <f>COUNTIF('[1]Atleti'!E$2:E$9998,A1210)</f>
        <v>#VALUE!</v>
      </c>
      <c r="D1210" t="e">
        <f>COUNTIF('[1]Arrivi'!F$2:F$9996,B1210)</f>
        <v>#VALUE!</v>
      </c>
    </row>
    <row r="1211" spans="1:4" ht="12.75">
      <c r="A1211" s="4">
        <v>1188</v>
      </c>
      <c r="B1211" s="52" t="s">
        <v>829</v>
      </c>
      <c r="C1211" t="e">
        <f>COUNTIF('[1]Atleti'!E$2:E$9998,A1211)</f>
        <v>#VALUE!</v>
      </c>
      <c r="D1211" t="e">
        <f>COUNTIF('[1]Arrivi'!F$2:F$9996,B1211)</f>
        <v>#VALUE!</v>
      </c>
    </row>
    <row r="1212" spans="1:4" ht="12.75">
      <c r="A1212" s="4">
        <v>1189</v>
      </c>
      <c r="B1212" s="52" t="s">
        <v>830</v>
      </c>
      <c r="C1212" t="e">
        <f>COUNTIF('[1]Atleti'!E$2:E$9998,A1212)</f>
        <v>#VALUE!</v>
      </c>
      <c r="D1212" t="e">
        <f>COUNTIF('[1]Arrivi'!F$2:F$9996,B1212)</f>
        <v>#VALUE!</v>
      </c>
    </row>
    <row r="1213" spans="1:4" ht="12.75">
      <c r="A1213" s="4">
        <v>1190</v>
      </c>
      <c r="B1213" s="52" t="s">
        <v>2000</v>
      </c>
      <c r="C1213" t="e">
        <f>COUNTIF('[1]Atleti'!E$2:E$9998,A1213)</f>
        <v>#VALUE!</v>
      </c>
      <c r="D1213" t="e">
        <f>COUNTIF('[1]Arrivi'!F$2:F$9996,B1213)</f>
        <v>#VALUE!</v>
      </c>
    </row>
    <row r="1214" spans="1:4" ht="12.75">
      <c r="A1214" s="4">
        <v>1191</v>
      </c>
      <c r="B1214" s="52" t="s">
        <v>2001</v>
      </c>
      <c r="C1214" t="e">
        <f>COUNTIF('[1]Atleti'!E$2:E$9998,A1214)</f>
        <v>#VALUE!</v>
      </c>
      <c r="D1214" t="e">
        <f>COUNTIF('[1]Arrivi'!F$2:F$9996,B1214)</f>
        <v>#VALUE!</v>
      </c>
    </row>
    <row r="1215" spans="1:4" ht="12.75">
      <c r="A1215" s="4">
        <v>1192</v>
      </c>
      <c r="B1215" s="52" t="s">
        <v>2002</v>
      </c>
      <c r="C1215" t="e">
        <f>COUNTIF('[1]Atleti'!E$2:E$9998,A1215)</f>
        <v>#VALUE!</v>
      </c>
      <c r="D1215" t="e">
        <f>COUNTIF('[1]Arrivi'!F$2:F$9996,B1215)</f>
        <v>#VALUE!</v>
      </c>
    </row>
    <row r="1216" spans="1:4" ht="12.75">
      <c r="A1216" s="4">
        <v>1193</v>
      </c>
      <c r="B1216" s="52" t="s">
        <v>831</v>
      </c>
      <c r="C1216" t="e">
        <f>COUNTIF('[1]Atleti'!E$2:E$9998,A1216)</f>
        <v>#VALUE!</v>
      </c>
      <c r="D1216" t="e">
        <f>COUNTIF('[1]Arrivi'!F$2:F$9996,B1216)</f>
        <v>#VALUE!</v>
      </c>
    </row>
    <row r="1217" spans="1:4" ht="12.75">
      <c r="A1217" s="4">
        <v>1194</v>
      </c>
      <c r="B1217" s="52" t="s">
        <v>2003</v>
      </c>
      <c r="C1217" t="e">
        <f>COUNTIF('[1]Atleti'!E$2:E$9998,A1217)</f>
        <v>#VALUE!</v>
      </c>
      <c r="D1217" t="e">
        <f>COUNTIF('[1]Arrivi'!F$2:F$9996,B1217)</f>
        <v>#VALUE!</v>
      </c>
    </row>
    <row r="1218" spans="1:4" ht="12.75">
      <c r="A1218" s="4">
        <v>1195</v>
      </c>
      <c r="B1218" s="52" t="s">
        <v>2004</v>
      </c>
      <c r="C1218" t="e">
        <f>COUNTIF('[1]Atleti'!E$2:E$9998,A1218)</f>
        <v>#VALUE!</v>
      </c>
      <c r="D1218" t="e">
        <f>COUNTIF('[1]Arrivi'!F$2:F$9996,B1218)</f>
        <v>#VALUE!</v>
      </c>
    </row>
    <row r="1219" spans="1:4" ht="12.75">
      <c r="A1219" s="4">
        <v>1196</v>
      </c>
      <c r="B1219" s="52" t="s">
        <v>832</v>
      </c>
      <c r="C1219" t="e">
        <f>COUNTIF('[1]Atleti'!E$2:E$9998,A1219)</f>
        <v>#VALUE!</v>
      </c>
      <c r="D1219" t="e">
        <f>COUNTIF('[1]Arrivi'!F$2:F$9996,B1219)</f>
        <v>#VALUE!</v>
      </c>
    </row>
    <row r="1220" spans="1:4" ht="12.75">
      <c r="A1220" s="4">
        <v>1197</v>
      </c>
      <c r="B1220" s="52" t="s">
        <v>2005</v>
      </c>
      <c r="C1220" t="e">
        <f>COUNTIF('[1]Atleti'!E$2:E$9998,A1220)</f>
        <v>#VALUE!</v>
      </c>
      <c r="D1220" t="e">
        <f>COUNTIF('[1]Arrivi'!F$2:F$9996,B1220)</f>
        <v>#VALUE!</v>
      </c>
    </row>
    <row r="1221" spans="1:4" ht="12.75">
      <c r="A1221" s="4">
        <v>1198</v>
      </c>
      <c r="B1221" s="52" t="s">
        <v>2006</v>
      </c>
      <c r="C1221" t="e">
        <f>COUNTIF('[1]Atleti'!E$2:E$9998,A1221)</f>
        <v>#VALUE!</v>
      </c>
      <c r="D1221" t="e">
        <f>COUNTIF('[1]Arrivi'!F$2:F$9996,B1221)</f>
        <v>#VALUE!</v>
      </c>
    </row>
    <row r="1222" spans="1:4" ht="12.75">
      <c r="A1222" s="4">
        <v>1199</v>
      </c>
      <c r="B1222" s="52" t="s">
        <v>2007</v>
      </c>
      <c r="C1222" t="e">
        <f>COUNTIF('[1]Atleti'!E$2:E$9998,A1222)</f>
        <v>#VALUE!</v>
      </c>
      <c r="D1222" t="e">
        <f>COUNTIF('[1]Arrivi'!F$2:F$9996,B1222)</f>
        <v>#VALUE!</v>
      </c>
    </row>
    <row r="1223" spans="1:4" ht="12.75">
      <c r="A1223" s="4">
        <v>1200</v>
      </c>
      <c r="B1223" s="52" t="s">
        <v>2008</v>
      </c>
      <c r="C1223" t="e">
        <f>COUNTIF('[1]Atleti'!E$2:E$9998,A1223)</f>
        <v>#VALUE!</v>
      </c>
      <c r="D1223" t="e">
        <f>COUNTIF('[1]Arrivi'!F$2:F$9996,B1223)</f>
        <v>#VALUE!</v>
      </c>
    </row>
    <row r="1224" spans="1:4" ht="12.75">
      <c r="A1224" s="4">
        <v>1201</v>
      </c>
      <c r="B1224" s="52" t="s">
        <v>2009</v>
      </c>
      <c r="C1224" t="e">
        <f>COUNTIF('[1]Atleti'!E$2:E$9998,A1224)</f>
        <v>#VALUE!</v>
      </c>
      <c r="D1224" t="e">
        <f>COUNTIF('[1]Arrivi'!F$2:F$9996,B1224)</f>
        <v>#VALUE!</v>
      </c>
    </row>
    <row r="1225" spans="1:4" ht="12.75">
      <c r="A1225" s="4">
        <v>1202</v>
      </c>
      <c r="B1225" s="52" t="s">
        <v>2010</v>
      </c>
      <c r="C1225" t="e">
        <f>COUNTIF('[1]Atleti'!E$2:E$9998,A1225)</f>
        <v>#VALUE!</v>
      </c>
      <c r="D1225" t="e">
        <f>COUNTIF('[1]Arrivi'!F$2:F$9996,B1225)</f>
        <v>#VALUE!</v>
      </c>
    </row>
    <row r="1226" spans="1:4" ht="12.75">
      <c r="A1226" s="4">
        <v>1203</v>
      </c>
      <c r="B1226" s="52" t="s">
        <v>2011</v>
      </c>
      <c r="C1226" t="e">
        <f>COUNTIF('[1]Atleti'!E$2:E$9998,A1226)</f>
        <v>#VALUE!</v>
      </c>
      <c r="D1226" t="e">
        <f>COUNTIF('[1]Arrivi'!F$2:F$9996,B1226)</f>
        <v>#VALUE!</v>
      </c>
    </row>
    <row r="1227" spans="1:4" ht="12.75">
      <c r="A1227" s="4">
        <v>1204</v>
      </c>
      <c r="B1227" s="52" t="s">
        <v>2012</v>
      </c>
      <c r="C1227" t="e">
        <f>COUNTIF('[1]Atleti'!E$2:E$9998,A1227)</f>
        <v>#VALUE!</v>
      </c>
      <c r="D1227" t="e">
        <f>COUNTIF('[1]Arrivi'!F$2:F$9996,B1227)</f>
        <v>#VALUE!</v>
      </c>
    </row>
    <row r="1228" spans="1:4" ht="12.75">
      <c r="A1228" s="4">
        <v>1205</v>
      </c>
      <c r="B1228" s="52" t="s">
        <v>2013</v>
      </c>
      <c r="C1228" t="e">
        <f>COUNTIF('[1]Atleti'!E$2:E$9998,A1228)</f>
        <v>#VALUE!</v>
      </c>
      <c r="D1228" t="e">
        <f>COUNTIF('[1]Arrivi'!F$2:F$9996,B1228)</f>
        <v>#VALUE!</v>
      </c>
    </row>
    <row r="1229" spans="1:4" ht="12.75">
      <c r="A1229" s="4">
        <v>1206</v>
      </c>
      <c r="B1229" s="52" t="s">
        <v>833</v>
      </c>
      <c r="C1229" t="e">
        <f>COUNTIF('[1]Atleti'!E$2:E$9998,A1229)</f>
        <v>#VALUE!</v>
      </c>
      <c r="D1229" t="e">
        <f>COUNTIF('[1]Arrivi'!F$2:F$9996,B1229)</f>
        <v>#VALUE!</v>
      </c>
    </row>
    <row r="1230" spans="1:4" ht="12.75">
      <c r="A1230" s="4">
        <v>1207</v>
      </c>
      <c r="B1230" s="52" t="s">
        <v>2014</v>
      </c>
      <c r="C1230" t="e">
        <f>COUNTIF('[1]Atleti'!E$2:E$9998,A1230)</f>
        <v>#VALUE!</v>
      </c>
      <c r="D1230" t="e">
        <f>COUNTIF('[1]Arrivi'!F$2:F$9996,B1230)</f>
        <v>#VALUE!</v>
      </c>
    </row>
    <row r="1231" spans="1:4" ht="12.75">
      <c r="A1231" s="4">
        <v>1208</v>
      </c>
      <c r="B1231" s="52" t="s">
        <v>2015</v>
      </c>
      <c r="C1231" t="e">
        <f>COUNTIF('[1]Atleti'!E$2:E$9998,A1231)</f>
        <v>#VALUE!</v>
      </c>
      <c r="D1231" t="e">
        <f>COUNTIF('[1]Arrivi'!F$2:F$9996,B1231)</f>
        <v>#VALUE!</v>
      </c>
    </row>
    <row r="1232" spans="1:4" ht="12.75">
      <c r="A1232" s="4">
        <v>1209</v>
      </c>
      <c r="B1232" s="52" t="s">
        <v>834</v>
      </c>
      <c r="C1232" t="e">
        <f>COUNTIF('[1]Atleti'!E$2:E$9998,A1232)</f>
        <v>#VALUE!</v>
      </c>
      <c r="D1232" t="e">
        <f>COUNTIF('[1]Arrivi'!F$2:F$9996,B1232)</f>
        <v>#VALUE!</v>
      </c>
    </row>
    <row r="1233" spans="1:4" ht="12.75">
      <c r="A1233" s="4">
        <v>1210</v>
      </c>
      <c r="B1233" s="52" t="s">
        <v>835</v>
      </c>
      <c r="C1233" t="e">
        <f>COUNTIF('[1]Atleti'!E$2:E$9998,A1233)</f>
        <v>#VALUE!</v>
      </c>
      <c r="D1233" t="e">
        <f>COUNTIF('[1]Arrivi'!F$2:F$9996,B1233)</f>
        <v>#VALUE!</v>
      </c>
    </row>
    <row r="1234" spans="1:4" ht="12.75">
      <c r="A1234" s="4">
        <v>1211</v>
      </c>
      <c r="B1234" s="52" t="s">
        <v>836</v>
      </c>
      <c r="C1234" t="e">
        <f>COUNTIF('[1]Atleti'!E$2:E$9998,A1234)</f>
        <v>#VALUE!</v>
      </c>
      <c r="D1234" t="e">
        <f>COUNTIF('[1]Arrivi'!F$2:F$9996,B1234)</f>
        <v>#VALUE!</v>
      </c>
    </row>
    <row r="1235" spans="1:4" ht="12.75">
      <c r="A1235" s="4">
        <v>1212</v>
      </c>
      <c r="B1235" s="52" t="s">
        <v>2016</v>
      </c>
      <c r="C1235" t="e">
        <f>COUNTIF('[1]Atleti'!E$2:E$9998,A1235)</f>
        <v>#VALUE!</v>
      </c>
      <c r="D1235" t="e">
        <f>COUNTIF('[1]Arrivi'!F$2:F$9996,B1235)</f>
        <v>#VALUE!</v>
      </c>
    </row>
    <row r="1236" spans="1:4" ht="12.75">
      <c r="A1236" s="4">
        <v>1213</v>
      </c>
      <c r="B1236" s="52" t="s">
        <v>2017</v>
      </c>
      <c r="C1236" t="e">
        <f>COUNTIF('[1]Atleti'!E$2:E$9998,A1236)</f>
        <v>#VALUE!</v>
      </c>
      <c r="D1236" t="e">
        <f>COUNTIF('[1]Arrivi'!F$2:F$9996,B1236)</f>
        <v>#VALUE!</v>
      </c>
    </row>
    <row r="1237" spans="1:4" ht="12.75">
      <c r="A1237" s="4">
        <v>1214</v>
      </c>
      <c r="B1237" s="52" t="s">
        <v>837</v>
      </c>
      <c r="C1237" t="e">
        <f>COUNTIF('[1]Atleti'!E$2:E$9998,A1237)</f>
        <v>#VALUE!</v>
      </c>
      <c r="D1237" t="e">
        <f>COUNTIF('[1]Arrivi'!F$2:F$9996,B1237)</f>
        <v>#VALUE!</v>
      </c>
    </row>
    <row r="1238" spans="1:4" ht="12.75">
      <c r="A1238" s="4">
        <v>1215</v>
      </c>
      <c r="B1238" s="52" t="s">
        <v>2018</v>
      </c>
      <c r="C1238" t="e">
        <f>COUNTIF('[1]Atleti'!E$2:E$9998,A1238)</f>
        <v>#VALUE!</v>
      </c>
      <c r="D1238" t="e">
        <f>COUNTIF('[1]Arrivi'!F$2:F$9996,B1238)</f>
        <v>#VALUE!</v>
      </c>
    </row>
    <row r="1239" spans="1:4" ht="12.75">
      <c r="A1239" s="4">
        <v>1216</v>
      </c>
      <c r="B1239" s="52" t="s">
        <v>2019</v>
      </c>
      <c r="C1239" t="e">
        <f>COUNTIF('[1]Atleti'!E$2:E$9998,A1239)</f>
        <v>#VALUE!</v>
      </c>
      <c r="D1239" t="e">
        <f>COUNTIF('[1]Arrivi'!F$2:F$9996,B1239)</f>
        <v>#VALUE!</v>
      </c>
    </row>
    <row r="1240" spans="1:4" ht="12.75">
      <c r="A1240" s="4">
        <v>1217</v>
      </c>
      <c r="B1240" s="52" t="s">
        <v>838</v>
      </c>
      <c r="C1240" t="e">
        <f>COUNTIF('[1]Atleti'!E$2:E$9998,A1240)</f>
        <v>#VALUE!</v>
      </c>
      <c r="D1240" t="e">
        <f>COUNTIF('[1]Arrivi'!F$2:F$9996,B1240)</f>
        <v>#VALUE!</v>
      </c>
    </row>
    <row r="1241" spans="1:4" ht="12.75">
      <c r="A1241" s="4">
        <v>1218</v>
      </c>
      <c r="B1241" s="52" t="s">
        <v>839</v>
      </c>
      <c r="C1241" t="e">
        <f>COUNTIF('[1]Atleti'!E$2:E$9998,A1241)</f>
        <v>#VALUE!</v>
      </c>
      <c r="D1241" t="e">
        <f>COUNTIF('[1]Arrivi'!F$2:F$9996,B1241)</f>
        <v>#VALUE!</v>
      </c>
    </row>
    <row r="1242" spans="1:4" ht="12.75">
      <c r="A1242" s="4">
        <v>1219</v>
      </c>
      <c r="B1242" s="52" t="s">
        <v>2020</v>
      </c>
      <c r="C1242" t="e">
        <f>COUNTIF('[1]Atleti'!E$2:E$9998,A1242)</f>
        <v>#VALUE!</v>
      </c>
      <c r="D1242" t="e">
        <f>COUNTIF('[1]Arrivi'!F$2:F$9996,B1242)</f>
        <v>#VALUE!</v>
      </c>
    </row>
    <row r="1243" spans="1:4" ht="12.75">
      <c r="A1243" s="4">
        <v>1220</v>
      </c>
      <c r="B1243" s="52" t="s">
        <v>840</v>
      </c>
      <c r="C1243" t="e">
        <f>COUNTIF('[1]Atleti'!E$2:E$9998,A1243)</f>
        <v>#VALUE!</v>
      </c>
      <c r="D1243" t="e">
        <f>COUNTIF('[1]Arrivi'!F$2:F$9996,B1243)</f>
        <v>#VALUE!</v>
      </c>
    </row>
    <row r="1244" spans="1:4" ht="12.75">
      <c r="A1244" s="4">
        <v>1221</v>
      </c>
      <c r="B1244" s="52" t="s">
        <v>841</v>
      </c>
      <c r="C1244" t="e">
        <f>COUNTIF('[1]Atleti'!E$2:E$9998,A1244)</f>
        <v>#VALUE!</v>
      </c>
      <c r="D1244" t="e">
        <f>COUNTIF('[1]Arrivi'!F$2:F$9996,B1244)</f>
        <v>#VALUE!</v>
      </c>
    </row>
    <row r="1245" spans="1:4" ht="12.75">
      <c r="A1245" s="4">
        <v>1222</v>
      </c>
      <c r="B1245" s="52" t="s">
        <v>2021</v>
      </c>
      <c r="C1245" t="e">
        <f>COUNTIF('[1]Atleti'!E$2:E$9998,A1245)</f>
        <v>#VALUE!</v>
      </c>
      <c r="D1245" t="e">
        <f>COUNTIF('[1]Arrivi'!F$2:F$9996,B1245)</f>
        <v>#VALUE!</v>
      </c>
    </row>
    <row r="1246" spans="1:4" ht="12.75">
      <c r="A1246" s="4">
        <v>1223</v>
      </c>
      <c r="B1246" s="52" t="s">
        <v>842</v>
      </c>
      <c r="C1246" t="e">
        <f>COUNTIF('[1]Atleti'!E$2:E$9998,A1246)</f>
        <v>#VALUE!</v>
      </c>
      <c r="D1246" t="e">
        <f>COUNTIF('[1]Arrivi'!F$2:F$9996,B1246)</f>
        <v>#VALUE!</v>
      </c>
    </row>
    <row r="1247" spans="1:4" ht="12.75">
      <c r="A1247" s="4">
        <v>1224</v>
      </c>
      <c r="B1247" s="52" t="s">
        <v>843</v>
      </c>
      <c r="C1247" t="e">
        <f>COUNTIF('[1]Atleti'!E$2:E$9998,A1247)</f>
        <v>#VALUE!</v>
      </c>
      <c r="D1247" t="e">
        <f>COUNTIF('[1]Arrivi'!F$2:F$9996,B1247)</f>
        <v>#VALUE!</v>
      </c>
    </row>
    <row r="1248" spans="1:4" ht="12.75">
      <c r="A1248" s="4">
        <v>1225</v>
      </c>
      <c r="B1248" s="52" t="s">
        <v>844</v>
      </c>
      <c r="C1248" t="e">
        <f>COUNTIF('[1]Atleti'!E$2:E$9998,A1248)</f>
        <v>#VALUE!</v>
      </c>
      <c r="D1248" t="e">
        <f>COUNTIF('[1]Arrivi'!F$2:F$9996,B1248)</f>
        <v>#VALUE!</v>
      </c>
    </row>
    <row r="1249" spans="1:4" ht="12.75">
      <c r="A1249" s="4">
        <v>1226</v>
      </c>
      <c r="B1249" s="52" t="s">
        <v>2022</v>
      </c>
      <c r="C1249" t="e">
        <f>COUNTIF('[1]Atleti'!E$2:E$9998,A1249)</f>
        <v>#VALUE!</v>
      </c>
      <c r="D1249" t="e">
        <f>COUNTIF('[1]Arrivi'!F$2:F$9996,B1249)</f>
        <v>#VALUE!</v>
      </c>
    </row>
    <row r="1250" spans="1:4" ht="12.75">
      <c r="A1250" s="4">
        <v>1227</v>
      </c>
      <c r="B1250" s="52" t="s">
        <v>2023</v>
      </c>
      <c r="C1250" t="e">
        <f>COUNTIF('[1]Atleti'!E$2:E$9998,A1250)</f>
        <v>#VALUE!</v>
      </c>
      <c r="D1250" t="e">
        <f>COUNTIF('[1]Arrivi'!F$2:F$9996,B1250)</f>
        <v>#VALUE!</v>
      </c>
    </row>
    <row r="1251" spans="1:4" ht="12.75">
      <c r="A1251" s="4">
        <v>1230</v>
      </c>
      <c r="B1251" s="52" t="s">
        <v>846</v>
      </c>
      <c r="C1251" t="e">
        <f>COUNTIF('[1]Atleti'!E$2:E$9998,A1251)</f>
        <v>#VALUE!</v>
      </c>
      <c r="D1251" t="e">
        <f>COUNTIF('[1]Arrivi'!F$2:F$9996,B1251)</f>
        <v>#VALUE!</v>
      </c>
    </row>
    <row r="1252" spans="1:4" ht="12.75">
      <c r="A1252" s="4">
        <v>1231</v>
      </c>
      <c r="B1252" s="52" t="s">
        <v>2024</v>
      </c>
      <c r="C1252" t="e">
        <f>COUNTIF('[1]Atleti'!E$2:E$9998,A1252)</f>
        <v>#VALUE!</v>
      </c>
      <c r="D1252" t="e">
        <f>COUNTIF('[1]Arrivi'!F$2:F$9996,B1252)</f>
        <v>#VALUE!</v>
      </c>
    </row>
    <row r="1253" spans="1:4" ht="12.75">
      <c r="A1253" s="4">
        <v>1232</v>
      </c>
      <c r="B1253" s="52" t="s">
        <v>2025</v>
      </c>
      <c r="C1253" t="e">
        <f>COUNTIF('[1]Atleti'!E$2:E$9998,A1253)</f>
        <v>#VALUE!</v>
      </c>
      <c r="D1253" t="e">
        <f>COUNTIF('[1]Arrivi'!F$2:F$9996,B1253)</f>
        <v>#VALUE!</v>
      </c>
    </row>
    <row r="1254" spans="1:4" ht="12.75">
      <c r="A1254" s="4">
        <v>1233</v>
      </c>
      <c r="B1254" s="52" t="s">
        <v>2026</v>
      </c>
      <c r="C1254" t="e">
        <f>COUNTIF('[1]Atleti'!E$2:E$9998,A1254)</f>
        <v>#VALUE!</v>
      </c>
      <c r="D1254" t="e">
        <f>COUNTIF('[1]Arrivi'!F$2:F$9996,B1254)</f>
        <v>#VALUE!</v>
      </c>
    </row>
    <row r="1255" spans="1:4" ht="12.75">
      <c r="A1255" s="4">
        <v>1234</v>
      </c>
      <c r="B1255" s="52" t="s">
        <v>847</v>
      </c>
      <c r="C1255" t="e">
        <f>COUNTIF('[1]Atleti'!E$2:E$9998,A1255)</f>
        <v>#VALUE!</v>
      </c>
      <c r="D1255" t="e">
        <f>COUNTIF('[1]Arrivi'!F$2:F$9996,B1255)</f>
        <v>#VALUE!</v>
      </c>
    </row>
    <row r="1256" spans="1:4" ht="12.75">
      <c r="A1256" s="4">
        <v>1235</v>
      </c>
      <c r="B1256" s="52" t="s">
        <v>2027</v>
      </c>
      <c r="C1256" t="e">
        <f>COUNTIF('[1]Atleti'!E$2:E$9998,A1256)</f>
        <v>#VALUE!</v>
      </c>
      <c r="D1256" t="e">
        <f>COUNTIF('[1]Arrivi'!F$2:F$9996,B1256)</f>
        <v>#VALUE!</v>
      </c>
    </row>
    <row r="1257" spans="1:4" ht="12.75">
      <c r="A1257" s="4">
        <v>1236</v>
      </c>
      <c r="B1257" s="52" t="s">
        <v>2028</v>
      </c>
      <c r="C1257" t="e">
        <f>COUNTIF('[1]Atleti'!E$2:E$9998,A1257)</f>
        <v>#VALUE!</v>
      </c>
      <c r="D1257" t="e">
        <f>COUNTIF('[1]Arrivi'!F$2:F$9996,B1257)</f>
        <v>#VALUE!</v>
      </c>
    </row>
    <row r="1258" spans="1:4" ht="12.75">
      <c r="A1258" s="4">
        <v>1238</v>
      </c>
      <c r="B1258" s="52" t="s">
        <v>2029</v>
      </c>
      <c r="C1258" t="e">
        <f>COUNTIF('[1]Atleti'!E$2:E$9998,A1258)</f>
        <v>#VALUE!</v>
      </c>
      <c r="D1258" t="e">
        <f>COUNTIF('[1]Arrivi'!F$2:F$9996,B1258)</f>
        <v>#VALUE!</v>
      </c>
    </row>
    <row r="1259" spans="1:4" ht="12.75">
      <c r="A1259" s="4">
        <v>1239</v>
      </c>
      <c r="B1259" s="52" t="s">
        <v>848</v>
      </c>
      <c r="C1259" t="e">
        <f>COUNTIF('[1]Atleti'!E$2:E$9998,A1259)</f>
        <v>#VALUE!</v>
      </c>
      <c r="D1259" t="e">
        <f>COUNTIF('[1]Arrivi'!F$2:F$9996,B1259)</f>
        <v>#VALUE!</v>
      </c>
    </row>
    <row r="1260" spans="1:4" ht="12.75">
      <c r="A1260" s="4">
        <v>1240</v>
      </c>
      <c r="B1260" s="52" t="s">
        <v>2030</v>
      </c>
      <c r="C1260" t="e">
        <f>COUNTIF('[1]Atleti'!E$2:E$9998,A1260)</f>
        <v>#VALUE!</v>
      </c>
      <c r="D1260" t="e">
        <f>COUNTIF('[1]Arrivi'!F$2:F$9996,B1260)</f>
        <v>#VALUE!</v>
      </c>
    </row>
    <row r="1261" spans="1:4" ht="12.75">
      <c r="A1261" s="4">
        <v>1241</v>
      </c>
      <c r="B1261" s="52" t="s">
        <v>849</v>
      </c>
      <c r="C1261" t="e">
        <f>COUNTIF('[1]Atleti'!E$2:E$9998,A1261)</f>
        <v>#VALUE!</v>
      </c>
      <c r="D1261" t="e">
        <f>COUNTIF('[1]Arrivi'!F$2:F$9996,B1261)</f>
        <v>#VALUE!</v>
      </c>
    </row>
    <row r="1262" spans="1:4" ht="12.75">
      <c r="A1262" s="4">
        <v>1242</v>
      </c>
      <c r="B1262" s="52" t="s">
        <v>2031</v>
      </c>
      <c r="C1262" t="e">
        <f>COUNTIF('[1]Atleti'!E$2:E$9998,A1262)</f>
        <v>#VALUE!</v>
      </c>
      <c r="D1262" t="e">
        <f>COUNTIF('[1]Arrivi'!F$2:F$9996,B1262)</f>
        <v>#VALUE!</v>
      </c>
    </row>
    <row r="1263" spans="1:4" ht="12.75">
      <c r="A1263" s="4">
        <v>1243</v>
      </c>
      <c r="B1263" s="52" t="s">
        <v>2032</v>
      </c>
      <c r="C1263" t="e">
        <f>COUNTIF('[1]Atleti'!E$2:E$9998,A1263)</f>
        <v>#VALUE!</v>
      </c>
      <c r="D1263" t="e">
        <f>COUNTIF('[1]Arrivi'!F$2:F$9996,B1263)</f>
        <v>#VALUE!</v>
      </c>
    </row>
    <row r="1264" spans="1:4" ht="12.75">
      <c r="A1264" s="4">
        <v>1244</v>
      </c>
      <c r="B1264" s="52" t="s">
        <v>850</v>
      </c>
      <c r="C1264" t="e">
        <f>COUNTIF('[1]Atleti'!E$2:E$9998,A1264)</f>
        <v>#VALUE!</v>
      </c>
      <c r="D1264" t="e">
        <f>COUNTIF('[1]Arrivi'!F$2:F$9996,B1264)</f>
        <v>#VALUE!</v>
      </c>
    </row>
    <row r="1265" spans="1:4" ht="12.75">
      <c r="A1265" s="4">
        <v>1245</v>
      </c>
      <c r="B1265" s="52" t="s">
        <v>2033</v>
      </c>
      <c r="C1265" t="e">
        <f>COUNTIF('[1]Atleti'!E$2:E$9998,A1265)</f>
        <v>#VALUE!</v>
      </c>
      <c r="D1265" t="e">
        <f>COUNTIF('[1]Arrivi'!F$2:F$9996,B1265)</f>
        <v>#VALUE!</v>
      </c>
    </row>
    <row r="1266" spans="1:4" ht="12.75">
      <c r="A1266" s="4">
        <v>1246</v>
      </c>
      <c r="B1266" s="52" t="s">
        <v>2034</v>
      </c>
      <c r="C1266" t="e">
        <f>COUNTIF('[1]Atleti'!E$2:E$9998,A1266)</f>
        <v>#VALUE!</v>
      </c>
      <c r="D1266" t="e">
        <f>COUNTIF('[1]Arrivi'!F$2:F$9996,B1266)</f>
        <v>#VALUE!</v>
      </c>
    </row>
    <row r="1267" spans="1:4" ht="12.75">
      <c r="A1267" s="4">
        <v>1247</v>
      </c>
      <c r="B1267" s="52" t="s">
        <v>2035</v>
      </c>
      <c r="C1267" t="e">
        <f>COUNTIF('[1]Atleti'!E$2:E$9998,A1267)</f>
        <v>#VALUE!</v>
      </c>
      <c r="D1267" t="e">
        <f>COUNTIF('[1]Arrivi'!F$2:F$9996,B1267)</f>
        <v>#VALUE!</v>
      </c>
    </row>
    <row r="1268" spans="1:4" ht="12.75">
      <c r="A1268" s="4">
        <v>1248</v>
      </c>
      <c r="B1268" s="52" t="s">
        <v>851</v>
      </c>
      <c r="C1268" t="e">
        <f>COUNTIF('[1]Atleti'!E$2:E$9998,A1268)</f>
        <v>#VALUE!</v>
      </c>
      <c r="D1268" t="e">
        <f>COUNTIF('[1]Arrivi'!F$2:F$9996,B1268)</f>
        <v>#VALUE!</v>
      </c>
    </row>
    <row r="1269" spans="1:4" ht="12.75">
      <c r="A1269" s="4">
        <v>1249</v>
      </c>
      <c r="B1269" s="52" t="s">
        <v>2036</v>
      </c>
      <c r="C1269" t="e">
        <f>COUNTIF('[1]Atleti'!E$2:E$9998,A1269)</f>
        <v>#VALUE!</v>
      </c>
      <c r="D1269" t="e">
        <f>COUNTIF('[1]Arrivi'!F$2:F$9996,B1269)</f>
        <v>#VALUE!</v>
      </c>
    </row>
    <row r="1270" spans="1:4" ht="12.75">
      <c r="A1270" s="4">
        <v>1250</v>
      </c>
      <c r="B1270" s="52" t="s">
        <v>852</v>
      </c>
      <c r="C1270" t="e">
        <f>COUNTIF('[1]Atleti'!E$2:E$9998,A1270)</f>
        <v>#VALUE!</v>
      </c>
      <c r="D1270" t="e">
        <f>COUNTIF('[1]Arrivi'!F$2:F$9996,B1270)</f>
        <v>#VALUE!</v>
      </c>
    </row>
    <row r="1271" spans="1:4" ht="12.75">
      <c r="A1271" s="4">
        <v>1251</v>
      </c>
      <c r="B1271" s="52" t="s">
        <v>853</v>
      </c>
      <c r="C1271" t="e">
        <f>COUNTIF('[1]Atleti'!E$2:E$9998,A1271)</f>
        <v>#VALUE!</v>
      </c>
      <c r="D1271" t="e">
        <f>COUNTIF('[1]Arrivi'!F$2:F$9996,B1271)</f>
        <v>#VALUE!</v>
      </c>
    </row>
    <row r="1272" spans="1:4" ht="12.75">
      <c r="A1272" s="4">
        <v>1252</v>
      </c>
      <c r="B1272" s="52" t="s">
        <v>2037</v>
      </c>
      <c r="C1272" t="e">
        <f>COUNTIF('[1]Atleti'!E$2:E$9998,A1272)</f>
        <v>#VALUE!</v>
      </c>
      <c r="D1272" t="e">
        <f>COUNTIF('[1]Arrivi'!F$2:F$9996,B1272)</f>
        <v>#VALUE!</v>
      </c>
    </row>
    <row r="1273" spans="1:4" ht="12.75">
      <c r="A1273" s="4">
        <v>1253</v>
      </c>
      <c r="B1273" s="52" t="s">
        <v>2038</v>
      </c>
      <c r="C1273" t="e">
        <f>COUNTIF('[1]Atleti'!E$2:E$9998,A1273)</f>
        <v>#VALUE!</v>
      </c>
      <c r="D1273" t="e">
        <f>COUNTIF('[1]Arrivi'!F$2:F$9996,B1273)</f>
        <v>#VALUE!</v>
      </c>
    </row>
    <row r="1274" spans="1:4" ht="12.75">
      <c r="A1274" s="4">
        <v>1254</v>
      </c>
      <c r="B1274" s="52" t="s">
        <v>854</v>
      </c>
      <c r="C1274" t="e">
        <f>COUNTIF('[1]Atleti'!E$2:E$9998,A1274)</f>
        <v>#VALUE!</v>
      </c>
      <c r="D1274" t="e">
        <f>COUNTIF('[1]Arrivi'!F$2:F$9996,B1274)</f>
        <v>#VALUE!</v>
      </c>
    </row>
    <row r="1275" spans="1:4" ht="12.75">
      <c r="A1275" s="4">
        <v>1255</v>
      </c>
      <c r="B1275" s="52" t="s">
        <v>855</v>
      </c>
      <c r="C1275" t="e">
        <f>COUNTIF('[1]Atleti'!E$2:E$9998,A1275)</f>
        <v>#VALUE!</v>
      </c>
      <c r="D1275" t="e">
        <f>COUNTIF('[1]Arrivi'!F$2:F$9996,B1275)</f>
        <v>#VALUE!</v>
      </c>
    </row>
    <row r="1276" spans="1:4" ht="12.75">
      <c r="A1276" s="4">
        <v>1256</v>
      </c>
      <c r="B1276" s="52" t="s">
        <v>2039</v>
      </c>
      <c r="C1276" t="e">
        <f>COUNTIF('[1]Atleti'!E$2:E$9998,A1276)</f>
        <v>#VALUE!</v>
      </c>
      <c r="D1276" t="e">
        <f>COUNTIF('[1]Arrivi'!F$2:F$9996,B1276)</f>
        <v>#VALUE!</v>
      </c>
    </row>
    <row r="1277" spans="1:4" ht="12.75">
      <c r="A1277" s="4">
        <v>1257</v>
      </c>
      <c r="B1277" s="52" t="s">
        <v>856</v>
      </c>
      <c r="C1277" t="e">
        <f>COUNTIF('[1]Atleti'!E$2:E$9998,A1277)</f>
        <v>#VALUE!</v>
      </c>
      <c r="D1277" t="e">
        <f>COUNTIF('[1]Arrivi'!F$2:F$9996,B1277)</f>
        <v>#VALUE!</v>
      </c>
    </row>
    <row r="1278" spans="1:4" ht="12.75">
      <c r="A1278" s="4">
        <v>1258</v>
      </c>
      <c r="B1278" s="52" t="s">
        <v>2040</v>
      </c>
      <c r="C1278" t="e">
        <f>COUNTIF('[1]Atleti'!E$2:E$9998,A1278)</f>
        <v>#VALUE!</v>
      </c>
      <c r="D1278" t="e">
        <f>COUNTIF('[1]Arrivi'!F$2:F$9996,B1278)</f>
        <v>#VALUE!</v>
      </c>
    </row>
    <row r="1279" spans="1:4" ht="12.75">
      <c r="A1279" s="4">
        <v>1259</v>
      </c>
      <c r="B1279" s="52" t="s">
        <v>857</v>
      </c>
      <c r="C1279" t="e">
        <f>COUNTIF('[1]Atleti'!E$2:E$9998,A1279)</f>
        <v>#VALUE!</v>
      </c>
      <c r="D1279" t="e">
        <f>COUNTIF('[1]Arrivi'!F$2:F$9996,B1279)</f>
        <v>#VALUE!</v>
      </c>
    </row>
    <row r="1280" spans="1:4" ht="12.75">
      <c r="A1280" s="4">
        <v>1260</v>
      </c>
      <c r="B1280" s="52" t="s">
        <v>2041</v>
      </c>
      <c r="C1280" t="e">
        <f>COUNTIF('[1]Atleti'!E$2:E$9998,A1280)</f>
        <v>#VALUE!</v>
      </c>
      <c r="D1280" t="e">
        <f>COUNTIF('[1]Arrivi'!F$2:F$9996,B1280)</f>
        <v>#VALUE!</v>
      </c>
    </row>
    <row r="1281" spans="1:4" ht="12.75">
      <c r="A1281" s="4">
        <v>1262</v>
      </c>
      <c r="B1281" s="52" t="s">
        <v>2042</v>
      </c>
      <c r="C1281" t="e">
        <f>COUNTIF('[1]Atleti'!E$2:E$9998,A1281)</f>
        <v>#VALUE!</v>
      </c>
      <c r="D1281" t="e">
        <f>COUNTIF('[1]Arrivi'!F$2:F$9996,B1281)</f>
        <v>#VALUE!</v>
      </c>
    </row>
    <row r="1282" spans="1:4" ht="12.75">
      <c r="A1282" s="4">
        <v>1263</v>
      </c>
      <c r="B1282" s="52" t="s">
        <v>2043</v>
      </c>
      <c r="C1282" t="e">
        <f>COUNTIF('[1]Atleti'!E$2:E$9998,A1282)</f>
        <v>#VALUE!</v>
      </c>
      <c r="D1282" t="e">
        <f>COUNTIF('[1]Arrivi'!F$2:F$9996,B1282)</f>
        <v>#VALUE!</v>
      </c>
    </row>
    <row r="1283" spans="1:4" ht="12.75">
      <c r="A1283" s="4">
        <v>1264</v>
      </c>
      <c r="B1283" s="52" t="s">
        <v>2044</v>
      </c>
      <c r="C1283" t="e">
        <f>COUNTIF('[1]Atleti'!E$2:E$9998,A1283)</f>
        <v>#VALUE!</v>
      </c>
      <c r="D1283" t="e">
        <f>COUNTIF('[1]Arrivi'!F$2:F$9996,B1283)</f>
        <v>#VALUE!</v>
      </c>
    </row>
    <row r="1284" spans="1:4" ht="12.75">
      <c r="A1284" s="4">
        <v>1265</v>
      </c>
      <c r="B1284" s="52" t="s">
        <v>2045</v>
      </c>
      <c r="C1284" t="e">
        <f>COUNTIF('[1]Atleti'!E$2:E$9998,A1284)</f>
        <v>#VALUE!</v>
      </c>
      <c r="D1284" t="e">
        <f>COUNTIF('[1]Arrivi'!F$2:F$9996,B1284)</f>
        <v>#VALUE!</v>
      </c>
    </row>
    <row r="1285" spans="1:4" ht="12.75">
      <c r="A1285" s="4">
        <v>1266</v>
      </c>
      <c r="B1285" s="52" t="s">
        <v>2046</v>
      </c>
      <c r="C1285" t="e">
        <f>COUNTIF('[1]Atleti'!E$2:E$9998,A1285)</f>
        <v>#VALUE!</v>
      </c>
      <c r="D1285" t="e">
        <f>COUNTIF('[1]Arrivi'!F$2:F$9996,B1285)</f>
        <v>#VALUE!</v>
      </c>
    </row>
    <row r="1286" spans="1:4" ht="12.75">
      <c r="A1286" s="4">
        <v>1267</v>
      </c>
      <c r="B1286" s="52" t="s">
        <v>859</v>
      </c>
      <c r="C1286" t="e">
        <f>COUNTIF('[1]Atleti'!E$2:E$9998,A1286)</f>
        <v>#VALUE!</v>
      </c>
      <c r="D1286" t="e">
        <f>COUNTIF('[1]Arrivi'!F$2:F$9996,B1286)</f>
        <v>#VALUE!</v>
      </c>
    </row>
    <row r="1287" spans="1:4" ht="12.75">
      <c r="A1287" s="4">
        <v>1268</v>
      </c>
      <c r="B1287" s="52" t="s">
        <v>2047</v>
      </c>
      <c r="C1287" t="e">
        <f>COUNTIF('[1]Atleti'!E$2:E$9998,A1287)</f>
        <v>#VALUE!</v>
      </c>
      <c r="D1287" t="e">
        <f>COUNTIF('[1]Arrivi'!F$2:F$9996,B1287)</f>
        <v>#VALUE!</v>
      </c>
    </row>
    <row r="1288" spans="1:4" ht="12.75">
      <c r="A1288" s="4">
        <v>1269</v>
      </c>
      <c r="B1288" s="52" t="s">
        <v>2048</v>
      </c>
      <c r="C1288" t="e">
        <f>COUNTIF('[1]Atleti'!E$2:E$9998,A1288)</f>
        <v>#VALUE!</v>
      </c>
      <c r="D1288" t="e">
        <f>COUNTIF('[1]Arrivi'!F$2:F$9996,B1288)</f>
        <v>#VALUE!</v>
      </c>
    </row>
    <row r="1289" spans="1:4" ht="12.75">
      <c r="A1289" s="4">
        <v>1270</v>
      </c>
      <c r="B1289" s="52" t="s">
        <v>860</v>
      </c>
      <c r="C1289" t="e">
        <f>COUNTIF('[1]Atleti'!E$2:E$9998,A1289)</f>
        <v>#VALUE!</v>
      </c>
      <c r="D1289" t="e">
        <f>COUNTIF('[1]Arrivi'!F$2:F$9996,B1289)</f>
        <v>#VALUE!</v>
      </c>
    </row>
    <row r="1290" spans="1:4" ht="12.75">
      <c r="A1290" s="4">
        <v>1271</v>
      </c>
      <c r="B1290" s="52" t="s">
        <v>2049</v>
      </c>
      <c r="C1290" t="e">
        <f>COUNTIF('[1]Atleti'!E$2:E$9998,A1290)</f>
        <v>#VALUE!</v>
      </c>
      <c r="D1290" t="e">
        <f>COUNTIF('[1]Arrivi'!F$2:F$9996,B1290)</f>
        <v>#VALUE!</v>
      </c>
    </row>
    <row r="1291" spans="1:4" ht="12.75">
      <c r="A1291" s="4">
        <v>1272</v>
      </c>
      <c r="B1291" s="52" t="s">
        <v>2050</v>
      </c>
      <c r="C1291" t="e">
        <f>COUNTIF('[1]Atleti'!E$2:E$9998,A1291)</f>
        <v>#VALUE!</v>
      </c>
      <c r="D1291" t="e">
        <f>COUNTIF('[1]Arrivi'!F$2:F$9996,B1291)</f>
        <v>#VALUE!</v>
      </c>
    </row>
    <row r="1292" spans="1:4" ht="12.75">
      <c r="A1292" s="4">
        <v>1273</v>
      </c>
      <c r="B1292" s="52" t="s">
        <v>861</v>
      </c>
      <c r="C1292" t="e">
        <f>COUNTIF('[1]Atleti'!E$2:E$9998,A1292)</f>
        <v>#VALUE!</v>
      </c>
      <c r="D1292" t="e">
        <f>COUNTIF('[1]Arrivi'!F$2:F$9996,B1292)</f>
        <v>#VALUE!</v>
      </c>
    </row>
    <row r="1293" spans="1:4" ht="12.75">
      <c r="A1293" s="4">
        <v>1274</v>
      </c>
      <c r="B1293" s="52" t="s">
        <v>862</v>
      </c>
      <c r="C1293" t="e">
        <f>COUNTIF('[1]Atleti'!E$2:E$9998,A1293)</f>
        <v>#VALUE!</v>
      </c>
      <c r="D1293" t="e">
        <f>COUNTIF('[1]Arrivi'!F$2:F$9996,B1293)</f>
        <v>#VALUE!</v>
      </c>
    </row>
    <row r="1294" spans="1:4" ht="12.75">
      <c r="A1294" s="4">
        <v>1275</v>
      </c>
      <c r="B1294" s="52" t="s">
        <v>2051</v>
      </c>
      <c r="C1294" t="e">
        <f>COUNTIF('[1]Atleti'!E$2:E$9998,A1294)</f>
        <v>#VALUE!</v>
      </c>
      <c r="D1294" t="e">
        <f>COUNTIF('[1]Arrivi'!F$2:F$9996,B1294)</f>
        <v>#VALUE!</v>
      </c>
    </row>
    <row r="1295" spans="1:4" ht="12.75">
      <c r="A1295" s="4">
        <v>1276</v>
      </c>
      <c r="B1295" s="52" t="s">
        <v>863</v>
      </c>
      <c r="C1295" t="e">
        <f>COUNTIF('[1]Atleti'!E$2:E$9998,A1295)</f>
        <v>#VALUE!</v>
      </c>
      <c r="D1295" t="e">
        <f>COUNTIF('[1]Arrivi'!F$2:F$9996,B1295)</f>
        <v>#VALUE!</v>
      </c>
    </row>
    <row r="1296" spans="1:4" ht="12.75">
      <c r="A1296" s="4">
        <v>1277</v>
      </c>
      <c r="B1296" s="52" t="s">
        <v>2052</v>
      </c>
      <c r="C1296" t="e">
        <f>COUNTIF('[1]Atleti'!E$2:E$9998,A1296)</f>
        <v>#VALUE!</v>
      </c>
      <c r="D1296" t="e">
        <f>COUNTIF('[1]Arrivi'!F$2:F$9996,B1296)</f>
        <v>#VALUE!</v>
      </c>
    </row>
    <row r="1297" spans="1:4" ht="12.75">
      <c r="A1297" s="4">
        <v>1278</v>
      </c>
      <c r="B1297" s="52" t="s">
        <v>864</v>
      </c>
      <c r="C1297" t="e">
        <f>COUNTIF('[1]Atleti'!E$2:E$9998,A1297)</f>
        <v>#VALUE!</v>
      </c>
      <c r="D1297" t="e">
        <f>COUNTIF('[1]Arrivi'!F$2:F$9996,B1297)</f>
        <v>#VALUE!</v>
      </c>
    </row>
    <row r="1298" spans="1:4" ht="12.75">
      <c r="A1298" s="4">
        <v>1279</v>
      </c>
      <c r="B1298" s="52" t="s">
        <v>2053</v>
      </c>
      <c r="C1298" t="e">
        <f>COUNTIF('[1]Atleti'!E$2:E$9998,A1298)</f>
        <v>#VALUE!</v>
      </c>
      <c r="D1298" t="e">
        <f>COUNTIF('[1]Arrivi'!F$2:F$9996,B1298)</f>
        <v>#VALUE!</v>
      </c>
    </row>
    <row r="1299" spans="1:4" ht="12.75">
      <c r="A1299" s="4">
        <v>1280</v>
      </c>
      <c r="B1299" s="52" t="s">
        <v>865</v>
      </c>
      <c r="C1299" t="e">
        <f>COUNTIF('[1]Atleti'!E$2:E$9998,A1299)</f>
        <v>#VALUE!</v>
      </c>
      <c r="D1299" t="e">
        <f>COUNTIF('[1]Arrivi'!F$2:F$9996,B1299)</f>
        <v>#VALUE!</v>
      </c>
    </row>
    <row r="1300" spans="1:4" ht="12.75">
      <c r="A1300" s="4">
        <v>1281</v>
      </c>
      <c r="B1300" s="52" t="s">
        <v>866</v>
      </c>
      <c r="C1300" t="e">
        <f>COUNTIF('[1]Atleti'!E$2:E$9998,A1300)</f>
        <v>#VALUE!</v>
      </c>
      <c r="D1300" t="e">
        <f>COUNTIF('[1]Arrivi'!F$2:F$9996,B1300)</f>
        <v>#VALUE!</v>
      </c>
    </row>
    <row r="1301" spans="1:4" ht="12.75">
      <c r="A1301" s="4">
        <v>1282</v>
      </c>
      <c r="B1301" s="52" t="s">
        <v>867</v>
      </c>
      <c r="C1301" t="e">
        <f>COUNTIF('[1]Atleti'!E$2:E$9998,A1301)</f>
        <v>#VALUE!</v>
      </c>
      <c r="D1301" t="e">
        <f>COUNTIF('[1]Arrivi'!F$2:F$9996,B1301)</f>
        <v>#VALUE!</v>
      </c>
    </row>
    <row r="1302" spans="1:4" ht="12.75">
      <c r="A1302" s="4">
        <v>1283</v>
      </c>
      <c r="B1302" s="52" t="s">
        <v>2054</v>
      </c>
      <c r="C1302" t="e">
        <f>COUNTIF('[1]Atleti'!E$2:E$9998,A1302)</f>
        <v>#VALUE!</v>
      </c>
      <c r="D1302" t="e">
        <f>COUNTIF('[1]Arrivi'!F$2:F$9996,B1302)</f>
        <v>#VALUE!</v>
      </c>
    </row>
    <row r="1303" spans="1:4" ht="12.75">
      <c r="A1303" s="4">
        <v>1284</v>
      </c>
      <c r="B1303" s="52" t="s">
        <v>868</v>
      </c>
      <c r="C1303" t="e">
        <f>COUNTIF('[1]Atleti'!E$2:E$9998,A1303)</f>
        <v>#VALUE!</v>
      </c>
      <c r="D1303" t="e">
        <f>COUNTIF('[1]Arrivi'!F$2:F$9996,B1303)</f>
        <v>#VALUE!</v>
      </c>
    </row>
    <row r="1304" spans="1:4" ht="12.75">
      <c r="A1304" s="4">
        <v>1285</v>
      </c>
      <c r="B1304" s="52" t="s">
        <v>869</v>
      </c>
      <c r="C1304" t="e">
        <f>COUNTIF('[1]Atleti'!E$2:E$9998,A1304)</f>
        <v>#VALUE!</v>
      </c>
      <c r="D1304" t="e">
        <f>COUNTIF('[1]Arrivi'!F$2:F$9996,B1304)</f>
        <v>#VALUE!</v>
      </c>
    </row>
    <row r="1305" spans="1:4" ht="12.75">
      <c r="A1305" s="4">
        <v>1286</v>
      </c>
      <c r="B1305" s="52" t="s">
        <v>870</v>
      </c>
      <c r="C1305" t="e">
        <f>COUNTIF('[1]Atleti'!E$2:E$9998,A1305)</f>
        <v>#VALUE!</v>
      </c>
      <c r="D1305" t="e">
        <f>COUNTIF('[1]Arrivi'!F$2:F$9996,B1305)</f>
        <v>#VALUE!</v>
      </c>
    </row>
    <row r="1306" spans="1:4" ht="12.75">
      <c r="A1306" s="4">
        <v>1287</v>
      </c>
      <c r="B1306" s="52" t="s">
        <v>2055</v>
      </c>
      <c r="C1306" t="e">
        <f>COUNTIF('[1]Atleti'!E$2:E$9998,A1306)</f>
        <v>#VALUE!</v>
      </c>
      <c r="D1306" t="e">
        <f>COUNTIF('[1]Arrivi'!F$2:F$9996,B1306)</f>
        <v>#VALUE!</v>
      </c>
    </row>
    <row r="1307" spans="1:4" ht="12.75">
      <c r="A1307" s="4">
        <v>1288</v>
      </c>
      <c r="B1307" s="52" t="s">
        <v>2056</v>
      </c>
      <c r="C1307" t="e">
        <f>COUNTIF('[1]Atleti'!E$2:E$9998,A1307)</f>
        <v>#VALUE!</v>
      </c>
      <c r="D1307" t="e">
        <f>COUNTIF('[1]Arrivi'!F$2:F$9996,B1307)</f>
        <v>#VALUE!</v>
      </c>
    </row>
    <row r="1308" spans="1:4" ht="12.75">
      <c r="A1308" s="4">
        <v>1289</v>
      </c>
      <c r="B1308" s="52" t="s">
        <v>871</v>
      </c>
      <c r="C1308" t="e">
        <f>COUNTIF('[1]Atleti'!E$2:E$9998,A1308)</f>
        <v>#VALUE!</v>
      </c>
      <c r="D1308" t="e">
        <f>COUNTIF('[1]Arrivi'!F$2:F$9996,B1308)</f>
        <v>#VALUE!</v>
      </c>
    </row>
    <row r="1309" spans="1:4" ht="12.75">
      <c r="A1309" s="4">
        <v>1290</v>
      </c>
      <c r="B1309" s="52" t="s">
        <v>872</v>
      </c>
      <c r="C1309" t="e">
        <f>COUNTIF('[1]Atleti'!E$2:E$9998,A1309)</f>
        <v>#VALUE!</v>
      </c>
      <c r="D1309" t="e">
        <f>COUNTIF('[1]Arrivi'!F$2:F$9996,B1309)</f>
        <v>#VALUE!</v>
      </c>
    </row>
    <row r="1310" spans="1:4" ht="12.75">
      <c r="A1310" s="4">
        <v>1291</v>
      </c>
      <c r="B1310" s="52" t="s">
        <v>2057</v>
      </c>
      <c r="C1310" t="e">
        <f>COUNTIF('[1]Atleti'!E$2:E$9998,A1310)</f>
        <v>#VALUE!</v>
      </c>
      <c r="D1310" t="e">
        <f>COUNTIF('[1]Arrivi'!F$2:F$9996,B1310)</f>
        <v>#VALUE!</v>
      </c>
    </row>
    <row r="1311" spans="1:4" ht="12.75">
      <c r="A1311" s="4">
        <v>1292</v>
      </c>
      <c r="B1311" s="52" t="s">
        <v>2058</v>
      </c>
      <c r="C1311" t="e">
        <f>COUNTIF('[1]Atleti'!E$2:E$9998,A1311)</f>
        <v>#VALUE!</v>
      </c>
      <c r="D1311" t="e">
        <f>COUNTIF('[1]Arrivi'!F$2:F$9996,B1311)</f>
        <v>#VALUE!</v>
      </c>
    </row>
    <row r="1312" spans="1:4" ht="12.75">
      <c r="A1312" s="4">
        <v>1293</v>
      </c>
      <c r="B1312" s="52" t="s">
        <v>2059</v>
      </c>
      <c r="C1312" t="e">
        <f>COUNTIF('[1]Atleti'!E$2:E$9998,A1312)</f>
        <v>#VALUE!</v>
      </c>
      <c r="D1312" t="e">
        <f>COUNTIF('[1]Arrivi'!F$2:F$9996,B1312)</f>
        <v>#VALUE!</v>
      </c>
    </row>
    <row r="1313" spans="1:4" ht="12.75">
      <c r="A1313" s="4">
        <v>1294</v>
      </c>
      <c r="B1313" s="52" t="s">
        <v>2060</v>
      </c>
      <c r="C1313" t="e">
        <f>COUNTIF('[1]Atleti'!E$2:E$9998,A1313)</f>
        <v>#VALUE!</v>
      </c>
      <c r="D1313" t="e">
        <f>COUNTIF('[1]Arrivi'!F$2:F$9996,B1313)</f>
        <v>#VALUE!</v>
      </c>
    </row>
    <row r="1314" spans="1:4" ht="12.75">
      <c r="A1314" s="4">
        <v>1295</v>
      </c>
      <c r="B1314" s="52" t="s">
        <v>2061</v>
      </c>
      <c r="C1314" t="e">
        <f>COUNTIF('[1]Atleti'!E$2:E$9998,A1314)</f>
        <v>#VALUE!</v>
      </c>
      <c r="D1314" t="e">
        <f>COUNTIF('[1]Arrivi'!F$2:F$9996,B1314)</f>
        <v>#VALUE!</v>
      </c>
    </row>
    <row r="1315" spans="1:4" ht="12.75">
      <c r="A1315" s="4">
        <v>1296</v>
      </c>
      <c r="B1315" s="52" t="s">
        <v>873</v>
      </c>
      <c r="C1315" t="e">
        <f>COUNTIF('[1]Atleti'!E$2:E$9998,A1315)</f>
        <v>#VALUE!</v>
      </c>
      <c r="D1315" t="e">
        <f>COUNTIF('[1]Arrivi'!F$2:F$9996,B1315)</f>
        <v>#VALUE!</v>
      </c>
    </row>
    <row r="1316" spans="1:4" ht="12.75">
      <c r="A1316" s="4">
        <v>1297</v>
      </c>
      <c r="B1316" s="52" t="s">
        <v>874</v>
      </c>
      <c r="C1316" t="e">
        <f>COUNTIF('[1]Atleti'!E$2:E$9998,A1316)</f>
        <v>#VALUE!</v>
      </c>
      <c r="D1316" t="e">
        <f>COUNTIF('[1]Arrivi'!F$2:F$9996,B1316)</f>
        <v>#VALUE!</v>
      </c>
    </row>
    <row r="1317" spans="1:4" ht="12.75">
      <c r="A1317" s="4">
        <v>1299</v>
      </c>
      <c r="B1317" s="52" t="s">
        <v>875</v>
      </c>
      <c r="C1317" t="e">
        <f>COUNTIF('[1]Atleti'!E$2:E$9998,A1317)</f>
        <v>#VALUE!</v>
      </c>
      <c r="D1317" t="e">
        <f>COUNTIF('[1]Arrivi'!F$2:F$9996,B1317)</f>
        <v>#VALUE!</v>
      </c>
    </row>
    <row r="1318" spans="1:4" ht="12.75">
      <c r="A1318" s="4">
        <v>1300</v>
      </c>
      <c r="B1318" s="52" t="s">
        <v>876</v>
      </c>
      <c r="C1318" t="e">
        <f>COUNTIF('[1]Atleti'!E$2:E$9998,A1318)</f>
        <v>#VALUE!</v>
      </c>
      <c r="D1318" t="e">
        <f>COUNTIF('[1]Arrivi'!F$2:F$9996,B1318)</f>
        <v>#VALUE!</v>
      </c>
    </row>
    <row r="1319" spans="1:4" ht="12.75">
      <c r="A1319" s="4">
        <v>1301</v>
      </c>
      <c r="B1319" s="52" t="s">
        <v>877</v>
      </c>
      <c r="C1319" t="e">
        <f>COUNTIF('[1]Atleti'!E$2:E$9998,A1319)</f>
        <v>#VALUE!</v>
      </c>
      <c r="D1319" t="e">
        <f>COUNTIF('[1]Arrivi'!F$2:F$9996,B1319)</f>
        <v>#VALUE!</v>
      </c>
    </row>
    <row r="1320" spans="1:4" ht="12.75">
      <c r="A1320" s="4">
        <v>1302</v>
      </c>
      <c r="B1320" s="52" t="s">
        <v>878</v>
      </c>
      <c r="C1320" t="e">
        <f>COUNTIF('[1]Atleti'!E$2:E$9998,A1320)</f>
        <v>#VALUE!</v>
      </c>
      <c r="D1320" t="e">
        <f>COUNTIF('[1]Arrivi'!F$2:F$9996,B1320)</f>
        <v>#VALUE!</v>
      </c>
    </row>
    <row r="1321" spans="1:4" ht="12.75">
      <c r="A1321" s="4">
        <v>1303</v>
      </c>
      <c r="B1321" s="52" t="s">
        <v>2062</v>
      </c>
      <c r="C1321" t="e">
        <f>COUNTIF('[1]Atleti'!E$2:E$9998,A1321)</f>
        <v>#VALUE!</v>
      </c>
      <c r="D1321" t="e">
        <f>COUNTIF('[1]Arrivi'!F$2:F$9996,B1321)</f>
        <v>#VALUE!</v>
      </c>
    </row>
    <row r="1322" spans="1:4" ht="12.75">
      <c r="A1322" s="4">
        <v>1304</v>
      </c>
      <c r="B1322" s="52" t="s">
        <v>879</v>
      </c>
      <c r="C1322" t="e">
        <f>COUNTIF('[1]Atleti'!E$2:E$9998,A1322)</f>
        <v>#VALUE!</v>
      </c>
      <c r="D1322" t="e">
        <f>COUNTIF('[1]Arrivi'!F$2:F$9996,B1322)</f>
        <v>#VALUE!</v>
      </c>
    </row>
    <row r="1323" spans="1:4" ht="12.75">
      <c r="A1323" s="4">
        <v>1305</v>
      </c>
      <c r="B1323" s="52" t="s">
        <v>880</v>
      </c>
      <c r="C1323" t="e">
        <f>COUNTIF('[1]Atleti'!E$2:E$9998,A1323)</f>
        <v>#VALUE!</v>
      </c>
      <c r="D1323" t="e">
        <f>COUNTIF('[1]Arrivi'!F$2:F$9996,B1323)</f>
        <v>#VALUE!</v>
      </c>
    </row>
    <row r="1324" spans="1:4" ht="12.75">
      <c r="A1324" s="4">
        <v>1306</v>
      </c>
      <c r="B1324" s="52" t="s">
        <v>881</v>
      </c>
      <c r="C1324" t="e">
        <f>COUNTIF('[1]Atleti'!E$2:E$9998,A1324)</f>
        <v>#VALUE!</v>
      </c>
      <c r="D1324" t="e">
        <f>COUNTIF('[1]Arrivi'!F$2:F$9996,B1324)</f>
        <v>#VALUE!</v>
      </c>
    </row>
    <row r="1325" spans="1:4" ht="12.75">
      <c r="A1325" s="4">
        <v>1307</v>
      </c>
      <c r="B1325" s="52" t="s">
        <v>882</v>
      </c>
      <c r="C1325" t="e">
        <f>COUNTIF('[1]Atleti'!E$2:E$9998,A1325)</f>
        <v>#VALUE!</v>
      </c>
      <c r="D1325" t="e">
        <f>COUNTIF('[1]Arrivi'!F$2:F$9996,B1325)</f>
        <v>#VALUE!</v>
      </c>
    </row>
    <row r="1326" spans="1:4" ht="12.75">
      <c r="A1326" s="4">
        <v>1308</v>
      </c>
      <c r="B1326" s="52" t="s">
        <v>2063</v>
      </c>
      <c r="C1326" t="e">
        <f>COUNTIF('[1]Atleti'!E$2:E$9998,A1326)</f>
        <v>#VALUE!</v>
      </c>
      <c r="D1326" t="e">
        <f>COUNTIF('[1]Arrivi'!F$2:F$9996,B1326)</f>
        <v>#VALUE!</v>
      </c>
    </row>
    <row r="1327" spans="1:4" ht="12.75">
      <c r="A1327" s="4">
        <v>1309</v>
      </c>
      <c r="B1327" s="52" t="s">
        <v>883</v>
      </c>
      <c r="C1327" t="e">
        <f>COUNTIF('[1]Atleti'!E$2:E$9998,A1327)</f>
        <v>#VALUE!</v>
      </c>
      <c r="D1327" t="e">
        <f>COUNTIF('[1]Arrivi'!F$2:F$9996,B1327)</f>
        <v>#VALUE!</v>
      </c>
    </row>
    <row r="1328" spans="1:4" ht="12.75">
      <c r="A1328" s="4">
        <v>1310</v>
      </c>
      <c r="B1328" s="52" t="s">
        <v>2064</v>
      </c>
      <c r="C1328" t="e">
        <f>COUNTIF('[1]Atleti'!E$2:E$9998,A1328)</f>
        <v>#VALUE!</v>
      </c>
      <c r="D1328" t="e">
        <f>COUNTIF('[1]Arrivi'!F$2:F$9996,B1328)</f>
        <v>#VALUE!</v>
      </c>
    </row>
    <row r="1329" spans="1:4" ht="12.75">
      <c r="A1329" s="4">
        <v>1311</v>
      </c>
      <c r="B1329" s="52" t="s">
        <v>884</v>
      </c>
      <c r="C1329" t="e">
        <f>COUNTIF('[1]Atleti'!E$2:E$9998,A1329)</f>
        <v>#VALUE!</v>
      </c>
      <c r="D1329" t="e">
        <f>COUNTIF('[1]Arrivi'!F$2:F$9996,B1329)</f>
        <v>#VALUE!</v>
      </c>
    </row>
    <row r="1330" spans="1:4" ht="12.75">
      <c r="A1330" s="4">
        <v>1312</v>
      </c>
      <c r="B1330" s="52" t="s">
        <v>885</v>
      </c>
      <c r="C1330" t="e">
        <f>COUNTIF('[1]Atleti'!E$2:E$9998,A1330)</f>
        <v>#VALUE!</v>
      </c>
      <c r="D1330" t="e">
        <f>COUNTIF('[1]Arrivi'!F$2:F$9996,B1330)</f>
        <v>#VALUE!</v>
      </c>
    </row>
    <row r="1331" spans="1:4" ht="12.75">
      <c r="A1331" s="4">
        <v>1313</v>
      </c>
      <c r="B1331" s="52" t="s">
        <v>886</v>
      </c>
      <c r="C1331" t="e">
        <f>COUNTIF('[1]Atleti'!E$2:E$9998,A1331)</f>
        <v>#VALUE!</v>
      </c>
      <c r="D1331" t="e">
        <f>COUNTIF('[1]Arrivi'!F$2:F$9996,B1331)</f>
        <v>#VALUE!</v>
      </c>
    </row>
    <row r="1332" spans="1:4" ht="12.75">
      <c r="A1332" s="4">
        <v>1314</v>
      </c>
      <c r="B1332" s="52" t="s">
        <v>887</v>
      </c>
      <c r="C1332" t="e">
        <f>COUNTIF('[1]Atleti'!E$2:E$9998,A1332)</f>
        <v>#VALUE!</v>
      </c>
      <c r="D1332" t="e">
        <f>COUNTIF('[1]Arrivi'!F$2:F$9996,B1332)</f>
        <v>#VALUE!</v>
      </c>
    </row>
    <row r="1333" spans="1:4" ht="12.75">
      <c r="A1333" s="4">
        <v>1315</v>
      </c>
      <c r="B1333" s="52" t="s">
        <v>888</v>
      </c>
      <c r="C1333" t="e">
        <f>COUNTIF('[1]Atleti'!E$2:E$9998,A1333)</f>
        <v>#VALUE!</v>
      </c>
      <c r="D1333" t="e">
        <f>COUNTIF('[1]Arrivi'!F$2:F$9996,B1333)</f>
        <v>#VALUE!</v>
      </c>
    </row>
    <row r="1334" spans="1:4" ht="12.75">
      <c r="A1334" s="4">
        <v>1316</v>
      </c>
      <c r="B1334" s="52" t="s">
        <v>2065</v>
      </c>
      <c r="C1334" t="e">
        <f>COUNTIF('[1]Atleti'!E$2:E$9998,A1334)</f>
        <v>#VALUE!</v>
      </c>
      <c r="D1334" t="e">
        <f>COUNTIF('[1]Arrivi'!F$2:F$9996,B1334)</f>
        <v>#VALUE!</v>
      </c>
    </row>
    <row r="1335" spans="1:4" ht="12.75">
      <c r="A1335" s="4">
        <v>1317</v>
      </c>
      <c r="B1335" s="52" t="s">
        <v>2066</v>
      </c>
      <c r="C1335" t="e">
        <f>COUNTIF('[1]Atleti'!E$2:E$9998,A1335)</f>
        <v>#VALUE!</v>
      </c>
      <c r="D1335" t="e">
        <f>COUNTIF('[1]Arrivi'!F$2:F$9996,B1335)</f>
        <v>#VALUE!</v>
      </c>
    </row>
    <row r="1336" spans="1:4" ht="12.75">
      <c r="A1336" s="4">
        <v>1318</v>
      </c>
      <c r="B1336" s="52" t="s">
        <v>2067</v>
      </c>
      <c r="C1336" t="e">
        <f>COUNTIF('[1]Atleti'!E$2:E$9998,A1336)</f>
        <v>#VALUE!</v>
      </c>
      <c r="D1336" t="e">
        <f>COUNTIF('[1]Arrivi'!F$2:F$9996,B1336)</f>
        <v>#VALUE!</v>
      </c>
    </row>
    <row r="1337" spans="1:4" ht="12.75">
      <c r="A1337" s="4">
        <v>1319</v>
      </c>
      <c r="B1337" s="52" t="s">
        <v>889</v>
      </c>
      <c r="C1337" t="e">
        <f>COUNTIF('[1]Atleti'!E$2:E$9998,A1337)</f>
        <v>#VALUE!</v>
      </c>
      <c r="D1337" t="e">
        <f>COUNTIF('[1]Arrivi'!F$2:F$9996,B1337)</f>
        <v>#VALUE!</v>
      </c>
    </row>
    <row r="1338" spans="1:4" ht="12.75">
      <c r="A1338" s="4">
        <v>1320</v>
      </c>
      <c r="B1338" s="52" t="s">
        <v>890</v>
      </c>
      <c r="C1338" t="e">
        <f>COUNTIF('[1]Atleti'!E$2:E$9998,A1338)</f>
        <v>#VALUE!</v>
      </c>
      <c r="D1338" t="e">
        <f>COUNTIF('[1]Arrivi'!F$2:F$9996,B1338)</f>
        <v>#VALUE!</v>
      </c>
    </row>
    <row r="1339" spans="1:4" ht="12.75">
      <c r="A1339" s="4">
        <v>1321</v>
      </c>
      <c r="B1339" s="52" t="s">
        <v>891</v>
      </c>
      <c r="C1339" t="e">
        <f>COUNTIF('[1]Atleti'!E$2:E$9998,A1339)</f>
        <v>#VALUE!</v>
      </c>
      <c r="D1339" t="e">
        <f>COUNTIF('[1]Arrivi'!F$2:F$9996,B1339)</f>
        <v>#VALUE!</v>
      </c>
    </row>
    <row r="1340" spans="1:4" ht="12.75">
      <c r="A1340" s="4">
        <v>1322</v>
      </c>
      <c r="B1340" s="52" t="s">
        <v>892</v>
      </c>
      <c r="C1340" t="e">
        <f>COUNTIF('[1]Atleti'!E$2:E$9998,A1340)</f>
        <v>#VALUE!</v>
      </c>
      <c r="D1340" t="e">
        <f>COUNTIF('[1]Arrivi'!F$2:F$9996,B1340)</f>
        <v>#VALUE!</v>
      </c>
    </row>
    <row r="1341" spans="1:4" ht="12.75">
      <c r="A1341" s="4">
        <v>1323</v>
      </c>
      <c r="B1341" s="52" t="s">
        <v>893</v>
      </c>
      <c r="C1341" t="e">
        <f>COUNTIF('[1]Atleti'!E$2:E$9998,A1341)</f>
        <v>#VALUE!</v>
      </c>
      <c r="D1341" t="e">
        <f>COUNTIF('[1]Arrivi'!F$2:F$9996,B1341)</f>
        <v>#VALUE!</v>
      </c>
    </row>
    <row r="1342" spans="1:4" ht="12.75">
      <c r="A1342" s="4">
        <v>1324</v>
      </c>
      <c r="B1342" s="52" t="s">
        <v>2068</v>
      </c>
      <c r="C1342" t="e">
        <f>COUNTIF('[1]Atleti'!E$2:E$9998,A1342)</f>
        <v>#VALUE!</v>
      </c>
      <c r="D1342" t="e">
        <f>COUNTIF('[1]Arrivi'!F$2:F$9996,B1342)</f>
        <v>#VALUE!</v>
      </c>
    </row>
    <row r="1343" spans="1:4" ht="12.75">
      <c r="A1343" s="4">
        <v>1325</v>
      </c>
      <c r="B1343" s="52" t="s">
        <v>894</v>
      </c>
      <c r="C1343" t="e">
        <f>COUNTIF('[1]Atleti'!E$2:E$9998,A1343)</f>
        <v>#VALUE!</v>
      </c>
      <c r="D1343" t="e">
        <f>COUNTIF('[1]Arrivi'!F$2:F$9996,B1343)</f>
        <v>#VALUE!</v>
      </c>
    </row>
    <row r="1344" spans="1:4" ht="12.75">
      <c r="A1344" s="4">
        <v>1326</v>
      </c>
      <c r="B1344" s="52" t="s">
        <v>2069</v>
      </c>
      <c r="C1344" t="e">
        <f>COUNTIF('[1]Atleti'!E$2:E$9998,A1344)</f>
        <v>#VALUE!</v>
      </c>
      <c r="D1344" t="e">
        <f>COUNTIF('[1]Arrivi'!F$2:F$9996,B1344)</f>
        <v>#VALUE!</v>
      </c>
    </row>
    <row r="1345" spans="1:4" ht="12.75">
      <c r="A1345" s="4">
        <v>1327</v>
      </c>
      <c r="B1345" s="52" t="s">
        <v>2070</v>
      </c>
      <c r="C1345" t="e">
        <f>COUNTIF('[1]Atleti'!E$2:E$9998,A1345)</f>
        <v>#VALUE!</v>
      </c>
      <c r="D1345" t="e">
        <f>COUNTIF('[1]Arrivi'!F$2:F$9996,B1345)</f>
        <v>#VALUE!</v>
      </c>
    </row>
    <row r="1346" spans="1:4" ht="12.75">
      <c r="A1346" s="4">
        <v>1328</v>
      </c>
      <c r="B1346" s="52" t="s">
        <v>2071</v>
      </c>
      <c r="C1346" t="e">
        <f>COUNTIF('[1]Atleti'!E$2:E$9998,A1346)</f>
        <v>#VALUE!</v>
      </c>
      <c r="D1346" t="e">
        <f>COUNTIF('[1]Arrivi'!F$2:F$9996,B1346)</f>
        <v>#VALUE!</v>
      </c>
    </row>
    <row r="1347" spans="1:4" ht="12.75">
      <c r="A1347" s="4">
        <v>1329</v>
      </c>
      <c r="B1347" s="52" t="s">
        <v>895</v>
      </c>
      <c r="C1347" t="e">
        <f>COUNTIF('[1]Atleti'!E$2:E$9998,A1347)</f>
        <v>#VALUE!</v>
      </c>
      <c r="D1347" t="e">
        <f>COUNTIF('[1]Arrivi'!F$2:F$9996,B1347)</f>
        <v>#VALUE!</v>
      </c>
    </row>
    <row r="1348" spans="1:4" ht="12.75">
      <c r="A1348" s="4">
        <v>1330</v>
      </c>
      <c r="B1348" s="52" t="s">
        <v>2072</v>
      </c>
      <c r="C1348" t="e">
        <f>COUNTIF('[1]Atleti'!E$2:E$9998,A1348)</f>
        <v>#VALUE!</v>
      </c>
      <c r="D1348" t="e">
        <f>COUNTIF('[1]Arrivi'!F$2:F$9996,B1348)</f>
        <v>#VALUE!</v>
      </c>
    </row>
    <row r="1349" spans="1:4" ht="12.75">
      <c r="A1349" s="4">
        <v>1331</v>
      </c>
      <c r="B1349" s="52" t="s">
        <v>896</v>
      </c>
      <c r="C1349" t="e">
        <f>COUNTIF('[1]Atleti'!E$2:E$9998,A1349)</f>
        <v>#VALUE!</v>
      </c>
      <c r="D1349" t="e">
        <f>COUNTIF('[1]Arrivi'!F$2:F$9996,B1349)</f>
        <v>#VALUE!</v>
      </c>
    </row>
    <row r="1350" spans="1:4" ht="12.75">
      <c r="A1350" s="4">
        <v>1332</v>
      </c>
      <c r="B1350" s="52" t="s">
        <v>897</v>
      </c>
      <c r="C1350" t="e">
        <f>COUNTIF('[1]Atleti'!E$2:E$9998,A1350)</f>
        <v>#VALUE!</v>
      </c>
      <c r="D1350" t="e">
        <f>COUNTIF('[1]Arrivi'!F$2:F$9996,B1350)</f>
        <v>#VALUE!</v>
      </c>
    </row>
    <row r="1351" spans="1:4" ht="12.75">
      <c r="A1351" s="4">
        <v>1333</v>
      </c>
      <c r="B1351" s="52" t="s">
        <v>898</v>
      </c>
      <c r="C1351" t="e">
        <f>COUNTIF('[1]Atleti'!E$2:E$9998,A1351)</f>
        <v>#VALUE!</v>
      </c>
      <c r="D1351" t="e">
        <f>COUNTIF('[1]Arrivi'!F$2:F$9996,B1351)</f>
        <v>#VALUE!</v>
      </c>
    </row>
    <row r="1352" spans="1:4" ht="12.75">
      <c r="A1352" s="4">
        <v>1334</v>
      </c>
      <c r="B1352" s="52" t="s">
        <v>2073</v>
      </c>
      <c r="C1352" t="e">
        <f>COUNTIF('[1]Atleti'!E$2:E$9998,A1352)</f>
        <v>#VALUE!</v>
      </c>
      <c r="D1352" t="e">
        <f>COUNTIF('[1]Arrivi'!F$2:F$9996,B1352)</f>
        <v>#VALUE!</v>
      </c>
    </row>
    <row r="1353" spans="1:4" ht="12.75">
      <c r="A1353" s="4">
        <v>1335</v>
      </c>
      <c r="B1353" s="52" t="s">
        <v>899</v>
      </c>
      <c r="C1353" t="e">
        <f>COUNTIF('[1]Atleti'!E$2:E$9998,A1353)</f>
        <v>#VALUE!</v>
      </c>
      <c r="D1353" t="e">
        <f>COUNTIF('[1]Arrivi'!F$2:F$9996,B1353)</f>
        <v>#VALUE!</v>
      </c>
    </row>
    <row r="1354" spans="1:4" ht="12.75">
      <c r="A1354" s="4">
        <v>1336</v>
      </c>
      <c r="B1354" s="52" t="s">
        <v>900</v>
      </c>
      <c r="C1354" t="e">
        <f>COUNTIF('[1]Atleti'!E$2:E$9998,A1354)</f>
        <v>#VALUE!</v>
      </c>
      <c r="D1354" t="e">
        <f>COUNTIF('[1]Arrivi'!F$2:F$9996,B1354)</f>
        <v>#VALUE!</v>
      </c>
    </row>
    <row r="1355" spans="1:4" ht="12.75">
      <c r="A1355" s="4">
        <v>1337</v>
      </c>
      <c r="B1355" s="52" t="s">
        <v>901</v>
      </c>
      <c r="C1355" t="e">
        <f>COUNTIF('[1]Atleti'!E$2:E$9998,A1355)</f>
        <v>#VALUE!</v>
      </c>
      <c r="D1355" t="e">
        <f>COUNTIF('[1]Arrivi'!F$2:F$9996,B1355)</f>
        <v>#VALUE!</v>
      </c>
    </row>
    <row r="1356" spans="1:4" ht="12.75">
      <c r="A1356" s="4">
        <v>1338</v>
      </c>
      <c r="B1356" s="52" t="s">
        <v>902</v>
      </c>
      <c r="C1356" t="e">
        <f>COUNTIF('[1]Atleti'!E$2:E$9998,A1356)</f>
        <v>#VALUE!</v>
      </c>
      <c r="D1356" t="e">
        <f>COUNTIF('[1]Arrivi'!F$2:F$9996,B1356)</f>
        <v>#VALUE!</v>
      </c>
    </row>
    <row r="1357" spans="1:4" ht="12.75">
      <c r="A1357" s="4">
        <v>1339</v>
      </c>
      <c r="B1357" s="52" t="s">
        <v>2074</v>
      </c>
      <c r="C1357" t="e">
        <f>COUNTIF('[1]Atleti'!E$2:E$9998,A1357)</f>
        <v>#VALUE!</v>
      </c>
      <c r="D1357" t="e">
        <f>COUNTIF('[1]Arrivi'!F$2:F$9996,B1357)</f>
        <v>#VALUE!</v>
      </c>
    </row>
    <row r="1358" spans="1:4" ht="12.75">
      <c r="A1358" s="4">
        <v>1340</v>
      </c>
      <c r="B1358" s="52" t="s">
        <v>2075</v>
      </c>
      <c r="C1358" t="e">
        <f>COUNTIF('[1]Atleti'!E$2:E$9998,A1358)</f>
        <v>#VALUE!</v>
      </c>
      <c r="D1358" t="e">
        <f>COUNTIF('[1]Arrivi'!F$2:F$9996,B1358)</f>
        <v>#VALUE!</v>
      </c>
    </row>
    <row r="1359" spans="1:4" ht="12.75">
      <c r="A1359" s="4">
        <v>1341</v>
      </c>
      <c r="B1359" s="52" t="s">
        <v>903</v>
      </c>
      <c r="C1359" t="e">
        <f>COUNTIF('[1]Atleti'!E$2:E$9998,A1359)</f>
        <v>#VALUE!</v>
      </c>
      <c r="D1359" t="e">
        <f>COUNTIF('[1]Arrivi'!F$2:F$9996,B1359)</f>
        <v>#VALUE!</v>
      </c>
    </row>
    <row r="1360" spans="1:4" ht="12.75">
      <c r="A1360" s="4">
        <v>1342</v>
      </c>
      <c r="B1360" s="52" t="s">
        <v>2076</v>
      </c>
      <c r="C1360" t="e">
        <f>COUNTIF('[1]Atleti'!E$2:E$9998,A1360)</f>
        <v>#VALUE!</v>
      </c>
      <c r="D1360" t="e">
        <f>COUNTIF('[1]Arrivi'!F$2:F$9996,B1360)</f>
        <v>#VALUE!</v>
      </c>
    </row>
    <row r="1361" spans="1:4" ht="12.75">
      <c r="A1361" s="4">
        <v>1343</v>
      </c>
      <c r="B1361" s="52" t="s">
        <v>904</v>
      </c>
      <c r="C1361" t="e">
        <f>COUNTIF('[1]Atleti'!E$2:E$9998,A1361)</f>
        <v>#VALUE!</v>
      </c>
      <c r="D1361" t="e">
        <f>COUNTIF('[1]Arrivi'!F$2:F$9996,B1361)</f>
        <v>#VALUE!</v>
      </c>
    </row>
    <row r="1362" spans="1:4" ht="12.75">
      <c r="A1362" s="4">
        <v>1344</v>
      </c>
      <c r="B1362" s="52" t="s">
        <v>905</v>
      </c>
      <c r="C1362" t="e">
        <f>COUNTIF('[1]Atleti'!E$2:E$9998,A1362)</f>
        <v>#VALUE!</v>
      </c>
      <c r="D1362" t="e">
        <f>COUNTIF('[1]Arrivi'!F$2:F$9996,B1362)</f>
        <v>#VALUE!</v>
      </c>
    </row>
    <row r="1363" spans="1:4" ht="12.75">
      <c r="A1363" s="4">
        <v>1345</v>
      </c>
      <c r="B1363" s="52" t="s">
        <v>2077</v>
      </c>
      <c r="C1363" t="e">
        <f>COUNTIF('[1]Atleti'!E$2:E$9998,A1363)</f>
        <v>#VALUE!</v>
      </c>
      <c r="D1363" t="e">
        <f>COUNTIF('[1]Arrivi'!F$2:F$9996,B1363)</f>
        <v>#VALUE!</v>
      </c>
    </row>
    <row r="1364" spans="1:4" ht="12.75">
      <c r="A1364" s="4">
        <v>1346</v>
      </c>
      <c r="B1364" s="52" t="s">
        <v>906</v>
      </c>
      <c r="C1364" t="e">
        <f>COUNTIF('[1]Atleti'!E$2:E$9998,A1364)</f>
        <v>#VALUE!</v>
      </c>
      <c r="D1364" t="e">
        <f>COUNTIF('[1]Arrivi'!F$2:F$9996,B1364)</f>
        <v>#VALUE!</v>
      </c>
    </row>
    <row r="1365" spans="1:4" ht="12.75">
      <c r="A1365" s="4">
        <v>1347</v>
      </c>
      <c r="B1365" s="52" t="s">
        <v>907</v>
      </c>
      <c r="C1365" t="e">
        <f>COUNTIF('[1]Atleti'!E$2:E$9998,A1365)</f>
        <v>#VALUE!</v>
      </c>
      <c r="D1365" t="e">
        <f>COUNTIF('[1]Arrivi'!F$2:F$9996,B1365)</f>
        <v>#VALUE!</v>
      </c>
    </row>
    <row r="1366" spans="1:4" ht="12.75">
      <c r="A1366" s="4">
        <v>1348</v>
      </c>
      <c r="B1366" s="52" t="s">
        <v>908</v>
      </c>
      <c r="C1366" t="e">
        <f>COUNTIF('[1]Atleti'!E$2:E$9998,A1366)</f>
        <v>#VALUE!</v>
      </c>
      <c r="D1366" t="e">
        <f>COUNTIF('[1]Arrivi'!F$2:F$9996,B1366)</f>
        <v>#VALUE!</v>
      </c>
    </row>
    <row r="1367" spans="1:4" ht="12.75">
      <c r="A1367" s="4">
        <v>1349</v>
      </c>
      <c r="B1367" s="52" t="s">
        <v>909</v>
      </c>
      <c r="C1367" t="e">
        <f>COUNTIF('[1]Atleti'!E$2:E$9998,A1367)</f>
        <v>#VALUE!</v>
      </c>
      <c r="D1367" t="e">
        <f>COUNTIF('[1]Arrivi'!F$2:F$9996,B1367)</f>
        <v>#VALUE!</v>
      </c>
    </row>
    <row r="1368" spans="1:4" ht="12.75">
      <c r="A1368" s="4">
        <v>1350</v>
      </c>
      <c r="B1368" s="52" t="s">
        <v>910</v>
      </c>
      <c r="C1368" t="e">
        <f>COUNTIF('[1]Atleti'!E$2:E$9998,A1368)</f>
        <v>#VALUE!</v>
      </c>
      <c r="D1368" t="e">
        <f>COUNTIF('[1]Arrivi'!F$2:F$9996,B1368)</f>
        <v>#VALUE!</v>
      </c>
    </row>
    <row r="1369" spans="1:4" ht="12.75">
      <c r="A1369" s="4">
        <v>1351</v>
      </c>
      <c r="B1369" s="52" t="s">
        <v>911</v>
      </c>
      <c r="C1369" t="e">
        <f>COUNTIF('[1]Atleti'!E$2:E$9998,A1369)</f>
        <v>#VALUE!</v>
      </c>
      <c r="D1369" t="e">
        <f>COUNTIF('[1]Arrivi'!F$2:F$9996,B1369)</f>
        <v>#VALUE!</v>
      </c>
    </row>
    <row r="1370" spans="1:4" ht="12.75">
      <c r="A1370" s="4">
        <v>1352</v>
      </c>
      <c r="B1370" s="52" t="s">
        <v>912</v>
      </c>
      <c r="C1370" t="e">
        <f>COUNTIF('[1]Atleti'!E$2:E$9998,A1370)</f>
        <v>#VALUE!</v>
      </c>
      <c r="D1370" t="e">
        <f>COUNTIF('[1]Arrivi'!F$2:F$9996,B1370)</f>
        <v>#VALUE!</v>
      </c>
    </row>
    <row r="1371" spans="1:4" ht="12.75">
      <c r="A1371" s="4">
        <v>1353</v>
      </c>
      <c r="B1371" s="52" t="s">
        <v>913</v>
      </c>
      <c r="C1371" t="e">
        <f>COUNTIF('[1]Atleti'!E$2:E$9998,A1371)</f>
        <v>#VALUE!</v>
      </c>
      <c r="D1371" t="e">
        <f>COUNTIF('[1]Arrivi'!F$2:F$9996,B1371)</f>
        <v>#VALUE!</v>
      </c>
    </row>
    <row r="1372" spans="1:4" ht="12.75">
      <c r="A1372" s="4">
        <v>1356</v>
      </c>
      <c r="B1372" s="52" t="s">
        <v>916</v>
      </c>
      <c r="C1372" t="e">
        <f>COUNTIF('[1]Atleti'!E$2:E$9998,A1372)</f>
        <v>#VALUE!</v>
      </c>
      <c r="D1372" t="e">
        <f>COUNTIF('[1]Arrivi'!F$2:F$9996,B1372)</f>
        <v>#VALUE!</v>
      </c>
    </row>
    <row r="1373" spans="1:4" ht="12.75">
      <c r="A1373" s="4">
        <v>1357</v>
      </c>
      <c r="B1373" s="52" t="s">
        <v>2078</v>
      </c>
      <c r="C1373" t="e">
        <f>COUNTIF('[1]Atleti'!E$2:E$9998,A1373)</f>
        <v>#VALUE!</v>
      </c>
      <c r="D1373" t="e">
        <f>COUNTIF('[1]Arrivi'!F$2:F$9996,B1373)</f>
        <v>#VALUE!</v>
      </c>
    </row>
    <row r="1374" spans="1:4" ht="12.75">
      <c r="A1374" s="4">
        <v>1358</v>
      </c>
      <c r="B1374" s="52" t="s">
        <v>2079</v>
      </c>
      <c r="C1374" t="e">
        <f>COUNTIF('[1]Atleti'!E$2:E$9998,A1374)</f>
        <v>#VALUE!</v>
      </c>
      <c r="D1374" t="e">
        <f>COUNTIF('[1]Arrivi'!F$2:F$9996,B1374)</f>
        <v>#VALUE!</v>
      </c>
    </row>
    <row r="1375" spans="1:4" ht="12.75">
      <c r="A1375" s="4">
        <v>1359</v>
      </c>
      <c r="B1375" s="52" t="s">
        <v>917</v>
      </c>
      <c r="C1375" t="e">
        <f>COUNTIF('[1]Atleti'!E$2:E$9998,A1375)</f>
        <v>#VALUE!</v>
      </c>
      <c r="D1375" t="e">
        <f>COUNTIF('[1]Arrivi'!F$2:F$9996,B1375)</f>
        <v>#VALUE!</v>
      </c>
    </row>
    <row r="1376" spans="1:4" ht="12.75">
      <c r="A1376" s="4">
        <v>1360</v>
      </c>
      <c r="B1376" s="52" t="s">
        <v>918</v>
      </c>
      <c r="C1376" t="e">
        <f>COUNTIF('[1]Atleti'!E$2:E$9998,A1376)</f>
        <v>#VALUE!</v>
      </c>
      <c r="D1376" t="e">
        <f>COUNTIF('[1]Arrivi'!F$2:F$9996,B1376)</f>
        <v>#VALUE!</v>
      </c>
    </row>
    <row r="1377" spans="1:4" ht="12.75">
      <c r="A1377" s="4">
        <v>1361</v>
      </c>
      <c r="B1377" s="52" t="s">
        <v>2080</v>
      </c>
      <c r="C1377" t="e">
        <f>COUNTIF('[1]Atleti'!E$2:E$9998,A1377)</f>
        <v>#VALUE!</v>
      </c>
      <c r="D1377" t="e">
        <f>COUNTIF('[1]Arrivi'!F$2:F$9996,B1377)</f>
        <v>#VALUE!</v>
      </c>
    </row>
    <row r="1378" spans="1:4" ht="12.75">
      <c r="A1378" s="4">
        <v>1362</v>
      </c>
      <c r="B1378" s="52" t="s">
        <v>919</v>
      </c>
      <c r="C1378" t="e">
        <f>COUNTIF('[1]Atleti'!E$2:E$9998,A1378)</f>
        <v>#VALUE!</v>
      </c>
      <c r="D1378" t="e">
        <f>COUNTIF('[1]Arrivi'!F$2:F$9996,B1378)</f>
        <v>#VALUE!</v>
      </c>
    </row>
    <row r="1379" spans="1:4" ht="12.75">
      <c r="A1379" s="4">
        <v>1363</v>
      </c>
      <c r="B1379" s="52" t="s">
        <v>920</v>
      </c>
      <c r="C1379" t="e">
        <f>COUNTIF('[1]Atleti'!E$2:E$9998,A1379)</f>
        <v>#VALUE!</v>
      </c>
      <c r="D1379" t="e">
        <f>COUNTIF('[1]Arrivi'!F$2:F$9996,B1379)</f>
        <v>#VALUE!</v>
      </c>
    </row>
    <row r="1380" spans="1:4" ht="12.75">
      <c r="A1380" s="4">
        <v>1364</v>
      </c>
      <c r="B1380" s="52" t="s">
        <v>921</v>
      </c>
      <c r="C1380" t="e">
        <f>COUNTIF('[1]Atleti'!E$2:E$9998,A1380)</f>
        <v>#VALUE!</v>
      </c>
      <c r="D1380" t="e">
        <f>COUNTIF('[1]Arrivi'!F$2:F$9996,B1380)</f>
        <v>#VALUE!</v>
      </c>
    </row>
    <row r="1381" spans="1:4" ht="12.75">
      <c r="A1381" s="4">
        <v>1365</v>
      </c>
      <c r="B1381" s="52" t="s">
        <v>922</v>
      </c>
      <c r="C1381" t="e">
        <f>COUNTIF('[1]Atleti'!E$2:E$9998,A1381)</f>
        <v>#VALUE!</v>
      </c>
      <c r="D1381" t="e">
        <f>COUNTIF('[1]Arrivi'!F$2:F$9996,B1381)</f>
        <v>#VALUE!</v>
      </c>
    </row>
    <row r="1382" spans="1:4" ht="12.75">
      <c r="A1382" s="4">
        <v>1366</v>
      </c>
      <c r="B1382" s="52" t="s">
        <v>2081</v>
      </c>
      <c r="C1382" t="e">
        <f>COUNTIF('[1]Atleti'!E$2:E$9998,A1382)</f>
        <v>#VALUE!</v>
      </c>
      <c r="D1382" t="e">
        <f>COUNTIF('[1]Arrivi'!F$2:F$9996,B1382)</f>
        <v>#VALUE!</v>
      </c>
    </row>
    <row r="1383" spans="1:4" ht="12.75">
      <c r="A1383" s="4">
        <v>1367</v>
      </c>
      <c r="B1383" s="52" t="s">
        <v>923</v>
      </c>
      <c r="C1383" t="e">
        <f>COUNTIF('[1]Atleti'!E$2:E$9998,A1383)</f>
        <v>#VALUE!</v>
      </c>
      <c r="D1383" t="e">
        <f>COUNTIF('[1]Arrivi'!F$2:F$9996,B1383)</f>
        <v>#VALUE!</v>
      </c>
    </row>
    <row r="1384" spans="1:4" ht="12.75">
      <c r="A1384" s="4">
        <v>1368</v>
      </c>
      <c r="B1384" s="52" t="s">
        <v>924</v>
      </c>
      <c r="C1384" t="e">
        <f>COUNTIF('[1]Atleti'!E$2:E$9998,A1384)</f>
        <v>#VALUE!</v>
      </c>
      <c r="D1384" t="e">
        <f>COUNTIF('[1]Arrivi'!F$2:F$9996,B1384)</f>
        <v>#VALUE!</v>
      </c>
    </row>
    <row r="1385" spans="1:4" ht="12.75">
      <c r="A1385" s="4">
        <v>1369</v>
      </c>
      <c r="B1385" s="52" t="s">
        <v>2082</v>
      </c>
      <c r="C1385" t="e">
        <f>COUNTIF('[1]Atleti'!E$2:E$9998,A1385)</f>
        <v>#VALUE!</v>
      </c>
      <c r="D1385" t="e">
        <f>COUNTIF('[1]Arrivi'!F$2:F$9996,B1385)</f>
        <v>#VALUE!</v>
      </c>
    </row>
    <row r="1386" spans="1:4" ht="12.75">
      <c r="A1386" s="4">
        <v>1370</v>
      </c>
      <c r="B1386" s="52" t="s">
        <v>925</v>
      </c>
      <c r="C1386" t="e">
        <f>COUNTIF('[1]Atleti'!E$2:E$9998,A1386)</f>
        <v>#VALUE!</v>
      </c>
      <c r="D1386" t="e">
        <f>COUNTIF('[1]Arrivi'!F$2:F$9996,B1386)</f>
        <v>#VALUE!</v>
      </c>
    </row>
    <row r="1387" spans="1:4" ht="12.75">
      <c r="A1387" s="4">
        <v>1371</v>
      </c>
      <c r="B1387" s="52" t="s">
        <v>926</v>
      </c>
      <c r="C1387" t="e">
        <f>COUNTIF('[1]Atleti'!E$2:E$9998,A1387)</f>
        <v>#VALUE!</v>
      </c>
      <c r="D1387" t="e">
        <f>COUNTIF('[1]Arrivi'!F$2:F$9996,B1387)</f>
        <v>#VALUE!</v>
      </c>
    </row>
    <row r="1388" spans="1:4" ht="12.75">
      <c r="A1388" s="4">
        <v>1372</v>
      </c>
      <c r="B1388" s="52" t="s">
        <v>2083</v>
      </c>
      <c r="C1388" t="e">
        <f>COUNTIF('[1]Atleti'!E$2:E$9998,A1388)</f>
        <v>#VALUE!</v>
      </c>
      <c r="D1388" t="e">
        <f>COUNTIF('[1]Arrivi'!F$2:F$9996,B1388)</f>
        <v>#VALUE!</v>
      </c>
    </row>
    <row r="1389" spans="1:4" ht="12.75">
      <c r="A1389" s="4">
        <v>1373</v>
      </c>
      <c r="B1389" s="52" t="s">
        <v>927</v>
      </c>
      <c r="C1389" t="e">
        <f>COUNTIF('[1]Atleti'!E$2:E$9998,A1389)</f>
        <v>#VALUE!</v>
      </c>
      <c r="D1389" t="e">
        <f>COUNTIF('[1]Arrivi'!F$2:F$9996,B1389)</f>
        <v>#VALUE!</v>
      </c>
    </row>
    <row r="1390" spans="1:4" ht="12.75">
      <c r="A1390" s="4">
        <v>1374</v>
      </c>
      <c r="B1390" s="52" t="s">
        <v>2084</v>
      </c>
      <c r="C1390" t="e">
        <f>COUNTIF('[1]Atleti'!E$2:E$9998,A1390)</f>
        <v>#VALUE!</v>
      </c>
      <c r="D1390" t="e">
        <f>COUNTIF('[1]Arrivi'!F$2:F$9996,B1390)</f>
        <v>#VALUE!</v>
      </c>
    </row>
    <row r="1391" spans="1:4" ht="12.75">
      <c r="A1391" s="4">
        <v>1375</v>
      </c>
      <c r="B1391" s="52" t="s">
        <v>928</v>
      </c>
      <c r="C1391" t="e">
        <f>COUNTIF('[1]Atleti'!E$2:E$9998,A1391)</f>
        <v>#VALUE!</v>
      </c>
      <c r="D1391" t="e">
        <f>COUNTIF('[1]Arrivi'!F$2:F$9996,B1391)</f>
        <v>#VALUE!</v>
      </c>
    </row>
    <row r="1392" spans="1:4" ht="12.75">
      <c r="A1392" s="4">
        <v>1376</v>
      </c>
      <c r="B1392" s="52" t="s">
        <v>929</v>
      </c>
      <c r="C1392" t="e">
        <f>COUNTIF('[1]Atleti'!E$2:E$9998,A1392)</f>
        <v>#VALUE!</v>
      </c>
      <c r="D1392" t="e">
        <f>COUNTIF('[1]Arrivi'!F$2:F$9996,B1392)</f>
        <v>#VALUE!</v>
      </c>
    </row>
    <row r="1393" spans="1:4" ht="12.75">
      <c r="A1393" s="4">
        <v>1377</v>
      </c>
      <c r="B1393" s="52" t="s">
        <v>930</v>
      </c>
      <c r="C1393" t="e">
        <f>COUNTIF('[1]Atleti'!E$2:E$9998,A1393)</f>
        <v>#VALUE!</v>
      </c>
      <c r="D1393" t="e">
        <f>COUNTIF('[1]Arrivi'!F$2:F$9996,B1393)</f>
        <v>#VALUE!</v>
      </c>
    </row>
    <row r="1394" spans="1:4" ht="12.75">
      <c r="A1394" s="4">
        <v>1378</v>
      </c>
      <c r="B1394" s="52" t="s">
        <v>931</v>
      </c>
      <c r="C1394" t="e">
        <f>COUNTIF('[1]Atleti'!E$2:E$9998,A1394)</f>
        <v>#VALUE!</v>
      </c>
      <c r="D1394" t="e">
        <f>COUNTIF('[1]Arrivi'!F$2:F$9996,B1394)</f>
        <v>#VALUE!</v>
      </c>
    </row>
    <row r="1395" spans="1:4" ht="12.75">
      <c r="A1395" s="4">
        <v>1379</v>
      </c>
      <c r="B1395" s="52" t="s">
        <v>2085</v>
      </c>
      <c r="C1395" t="e">
        <f>COUNTIF('[1]Atleti'!E$2:E$9998,A1395)</f>
        <v>#VALUE!</v>
      </c>
      <c r="D1395" t="e">
        <f>COUNTIF('[1]Arrivi'!F$2:F$9996,B1395)</f>
        <v>#VALUE!</v>
      </c>
    </row>
    <row r="1396" spans="1:4" ht="12.75">
      <c r="A1396" s="4">
        <v>1380</v>
      </c>
      <c r="B1396" s="52" t="s">
        <v>932</v>
      </c>
      <c r="C1396" t="e">
        <f>COUNTIF('[1]Atleti'!E$2:E$9998,A1396)</f>
        <v>#VALUE!</v>
      </c>
      <c r="D1396" t="e">
        <f>COUNTIF('[1]Arrivi'!F$2:F$9996,B1396)</f>
        <v>#VALUE!</v>
      </c>
    </row>
    <row r="1397" spans="1:4" ht="12.75">
      <c r="A1397" s="4">
        <v>1381</v>
      </c>
      <c r="B1397" s="52" t="s">
        <v>933</v>
      </c>
      <c r="C1397" t="e">
        <f>COUNTIF('[1]Atleti'!E$2:E$9998,A1397)</f>
        <v>#VALUE!</v>
      </c>
      <c r="D1397" t="e">
        <f>COUNTIF('[1]Arrivi'!F$2:F$9996,B1397)</f>
        <v>#VALUE!</v>
      </c>
    </row>
    <row r="1398" spans="1:4" ht="12.75">
      <c r="A1398" s="4">
        <v>1382</v>
      </c>
      <c r="B1398" s="52" t="s">
        <v>2086</v>
      </c>
      <c r="C1398" t="e">
        <f>COUNTIF('[1]Atleti'!E$2:E$9998,A1398)</f>
        <v>#VALUE!</v>
      </c>
      <c r="D1398" t="e">
        <f>COUNTIF('[1]Arrivi'!F$2:F$9996,B1398)</f>
        <v>#VALUE!</v>
      </c>
    </row>
    <row r="1399" spans="1:4" ht="12.75">
      <c r="A1399" s="4">
        <v>1383</v>
      </c>
      <c r="B1399" s="52" t="s">
        <v>2087</v>
      </c>
      <c r="C1399" t="e">
        <f>COUNTIF('[1]Atleti'!E$2:E$9998,A1399)</f>
        <v>#VALUE!</v>
      </c>
      <c r="D1399" t="e">
        <f>COUNTIF('[1]Arrivi'!F$2:F$9996,B1399)</f>
        <v>#VALUE!</v>
      </c>
    </row>
    <row r="1400" spans="1:4" ht="12.75">
      <c r="A1400" s="4">
        <v>1384</v>
      </c>
      <c r="B1400" s="52" t="s">
        <v>2088</v>
      </c>
      <c r="C1400" t="e">
        <f>COUNTIF('[1]Atleti'!E$2:E$9998,A1400)</f>
        <v>#VALUE!</v>
      </c>
      <c r="D1400" t="e">
        <f>COUNTIF('[1]Arrivi'!F$2:F$9996,B1400)</f>
        <v>#VALUE!</v>
      </c>
    </row>
    <row r="1401" spans="1:4" ht="12.75">
      <c r="A1401" s="4">
        <v>1385</v>
      </c>
      <c r="B1401" s="52" t="s">
        <v>934</v>
      </c>
      <c r="C1401" t="e">
        <f>COUNTIF('[1]Atleti'!E$2:E$9998,A1401)</f>
        <v>#VALUE!</v>
      </c>
      <c r="D1401" t="e">
        <f>COUNTIF('[1]Arrivi'!F$2:F$9996,B1401)</f>
        <v>#VALUE!</v>
      </c>
    </row>
    <row r="1402" spans="1:4" ht="12.75">
      <c r="A1402" s="4">
        <v>1386</v>
      </c>
      <c r="B1402" s="52" t="s">
        <v>935</v>
      </c>
      <c r="C1402" t="e">
        <f>COUNTIF('[1]Atleti'!E$2:E$9998,A1402)</f>
        <v>#VALUE!</v>
      </c>
      <c r="D1402" t="e">
        <f>COUNTIF('[1]Arrivi'!F$2:F$9996,B1402)</f>
        <v>#VALUE!</v>
      </c>
    </row>
    <row r="1403" spans="1:4" ht="12.75">
      <c r="A1403" s="4">
        <v>1387</v>
      </c>
      <c r="B1403" s="52" t="s">
        <v>936</v>
      </c>
      <c r="C1403" t="e">
        <f>COUNTIF('[1]Atleti'!E$2:E$9998,A1403)</f>
        <v>#VALUE!</v>
      </c>
      <c r="D1403" t="e">
        <f>COUNTIF('[1]Arrivi'!F$2:F$9996,B1403)</f>
        <v>#VALUE!</v>
      </c>
    </row>
    <row r="1404" spans="1:4" ht="12.75">
      <c r="A1404" s="4">
        <v>1388</v>
      </c>
      <c r="B1404" s="52" t="s">
        <v>937</v>
      </c>
      <c r="C1404" t="e">
        <f>COUNTIF('[1]Atleti'!E$2:E$9998,A1404)</f>
        <v>#VALUE!</v>
      </c>
      <c r="D1404" t="e">
        <f>COUNTIF('[1]Arrivi'!F$2:F$9996,B1404)</f>
        <v>#VALUE!</v>
      </c>
    </row>
    <row r="1405" spans="1:4" ht="12.75">
      <c r="A1405" s="4">
        <v>1389</v>
      </c>
      <c r="B1405" s="52" t="s">
        <v>938</v>
      </c>
      <c r="C1405" t="e">
        <f>COUNTIF('[1]Atleti'!E$2:E$9998,A1405)</f>
        <v>#VALUE!</v>
      </c>
      <c r="D1405" t="e">
        <f>COUNTIF('[1]Arrivi'!F$2:F$9996,B1405)</f>
        <v>#VALUE!</v>
      </c>
    </row>
    <row r="1406" spans="1:4" ht="12.75">
      <c r="A1406" s="4">
        <v>1390</v>
      </c>
      <c r="B1406" s="52" t="s">
        <v>2089</v>
      </c>
      <c r="C1406" t="e">
        <f>COUNTIF('[1]Atleti'!E$2:E$9998,A1406)</f>
        <v>#VALUE!</v>
      </c>
      <c r="D1406" t="e">
        <f>COUNTIF('[1]Arrivi'!F$2:F$9996,B1406)</f>
        <v>#VALUE!</v>
      </c>
    </row>
    <row r="1407" spans="1:4" ht="12.75">
      <c r="A1407" s="4">
        <v>1391</v>
      </c>
      <c r="B1407" s="52" t="s">
        <v>2090</v>
      </c>
      <c r="C1407" t="e">
        <f>COUNTIF('[1]Atleti'!E$2:E$9998,A1407)</f>
        <v>#VALUE!</v>
      </c>
      <c r="D1407" t="e">
        <f>COUNTIF('[1]Arrivi'!F$2:F$9996,B1407)</f>
        <v>#VALUE!</v>
      </c>
    </row>
    <row r="1408" spans="1:4" ht="12.75">
      <c r="A1408" s="4">
        <v>1392</v>
      </c>
      <c r="B1408" s="52" t="s">
        <v>939</v>
      </c>
      <c r="C1408" t="e">
        <f>COUNTIF('[1]Atleti'!E$2:E$9998,A1408)</f>
        <v>#VALUE!</v>
      </c>
      <c r="D1408" t="e">
        <f>COUNTIF('[1]Arrivi'!F$2:F$9996,B1408)</f>
        <v>#VALUE!</v>
      </c>
    </row>
    <row r="1409" spans="1:4" ht="12.75">
      <c r="A1409" s="4">
        <v>1393</v>
      </c>
      <c r="B1409" s="52" t="s">
        <v>940</v>
      </c>
      <c r="C1409" t="e">
        <f>COUNTIF('[1]Atleti'!E$2:E$9998,A1409)</f>
        <v>#VALUE!</v>
      </c>
      <c r="D1409" t="e">
        <f>COUNTIF('[1]Arrivi'!F$2:F$9996,B1409)</f>
        <v>#VALUE!</v>
      </c>
    </row>
    <row r="1410" spans="1:4" ht="12.75">
      <c r="A1410" s="4">
        <v>1394</v>
      </c>
      <c r="B1410" s="52" t="s">
        <v>2091</v>
      </c>
      <c r="C1410" t="e">
        <f>COUNTIF('[1]Atleti'!E$2:E$9998,A1410)</f>
        <v>#VALUE!</v>
      </c>
      <c r="D1410" t="e">
        <f>COUNTIF('[1]Arrivi'!F$2:F$9996,B1410)</f>
        <v>#VALUE!</v>
      </c>
    </row>
    <row r="1411" spans="1:4" ht="12.75">
      <c r="A1411" s="4">
        <v>1395</v>
      </c>
      <c r="B1411" s="52" t="s">
        <v>941</v>
      </c>
      <c r="C1411" t="e">
        <f>COUNTIF('[1]Atleti'!E$2:E$9998,A1411)</f>
        <v>#VALUE!</v>
      </c>
      <c r="D1411" t="e">
        <f>COUNTIF('[1]Arrivi'!F$2:F$9996,B1411)</f>
        <v>#VALUE!</v>
      </c>
    </row>
    <row r="1412" spans="1:4" ht="12.75">
      <c r="A1412" s="4">
        <v>1396</v>
      </c>
      <c r="B1412" s="52" t="s">
        <v>942</v>
      </c>
      <c r="C1412" t="e">
        <f>COUNTIF('[1]Atleti'!E$2:E$9998,A1412)</f>
        <v>#VALUE!</v>
      </c>
      <c r="D1412" t="e">
        <f>COUNTIF('[1]Arrivi'!F$2:F$9996,B1412)</f>
        <v>#VALUE!</v>
      </c>
    </row>
    <row r="1413" spans="1:4" ht="12.75">
      <c r="A1413" s="4">
        <v>1397</v>
      </c>
      <c r="B1413" s="52" t="s">
        <v>943</v>
      </c>
      <c r="C1413" t="e">
        <f>COUNTIF('[1]Atleti'!E$2:E$9998,A1413)</f>
        <v>#VALUE!</v>
      </c>
      <c r="D1413" t="e">
        <f>COUNTIF('[1]Arrivi'!F$2:F$9996,B1413)</f>
        <v>#VALUE!</v>
      </c>
    </row>
    <row r="1414" spans="1:4" ht="12.75">
      <c r="A1414" s="4">
        <v>1398</v>
      </c>
      <c r="B1414" s="52" t="s">
        <v>944</v>
      </c>
      <c r="C1414" t="e">
        <f>COUNTIF('[1]Atleti'!E$2:E$9998,A1414)</f>
        <v>#VALUE!</v>
      </c>
      <c r="D1414" t="e">
        <f>COUNTIF('[1]Arrivi'!F$2:F$9996,B1414)</f>
        <v>#VALUE!</v>
      </c>
    </row>
    <row r="1415" spans="1:4" ht="12.75">
      <c r="A1415" s="4">
        <v>1399</v>
      </c>
      <c r="B1415" s="52" t="s">
        <v>945</v>
      </c>
      <c r="C1415" t="e">
        <f>COUNTIF('[1]Atleti'!E$2:E$9998,A1415)</f>
        <v>#VALUE!</v>
      </c>
      <c r="D1415" t="e">
        <f>COUNTIF('[1]Arrivi'!F$2:F$9996,B1415)</f>
        <v>#VALUE!</v>
      </c>
    </row>
    <row r="1416" spans="1:4" ht="12.75">
      <c r="A1416" s="4">
        <v>1400</v>
      </c>
      <c r="B1416" s="52" t="s">
        <v>946</v>
      </c>
      <c r="C1416" t="e">
        <f>COUNTIF('[1]Atleti'!E$2:E$9998,A1416)</f>
        <v>#VALUE!</v>
      </c>
      <c r="D1416" t="e">
        <f>COUNTIF('[1]Arrivi'!F$2:F$9996,B1416)</f>
        <v>#VALUE!</v>
      </c>
    </row>
    <row r="1417" spans="1:4" ht="12.75">
      <c r="A1417" s="4">
        <v>1401</v>
      </c>
      <c r="B1417" s="52" t="s">
        <v>947</v>
      </c>
      <c r="C1417" t="e">
        <f>COUNTIF('[1]Atleti'!E$2:E$9998,A1417)</f>
        <v>#VALUE!</v>
      </c>
      <c r="D1417" t="e">
        <f>COUNTIF('[1]Arrivi'!F$2:F$9996,B1417)</f>
        <v>#VALUE!</v>
      </c>
    </row>
    <row r="1418" spans="1:4" ht="12.75">
      <c r="A1418" s="4">
        <v>1402</v>
      </c>
      <c r="B1418" s="52" t="s">
        <v>948</v>
      </c>
      <c r="C1418" t="e">
        <f>COUNTIF('[1]Atleti'!E$2:E$9998,A1418)</f>
        <v>#VALUE!</v>
      </c>
      <c r="D1418" t="e">
        <f>COUNTIF('[1]Arrivi'!F$2:F$9996,B1418)</f>
        <v>#VALUE!</v>
      </c>
    </row>
    <row r="1419" spans="1:4" ht="12.75">
      <c r="A1419" s="4">
        <v>1403</v>
      </c>
      <c r="B1419" s="52" t="s">
        <v>949</v>
      </c>
      <c r="C1419" t="e">
        <f>COUNTIF('[1]Atleti'!E$2:E$9998,A1419)</f>
        <v>#VALUE!</v>
      </c>
      <c r="D1419" t="e">
        <f>COUNTIF('[1]Arrivi'!F$2:F$9996,B1419)</f>
        <v>#VALUE!</v>
      </c>
    </row>
    <row r="1420" spans="1:4" ht="12.75">
      <c r="A1420" s="4">
        <v>1404</v>
      </c>
      <c r="B1420" s="52" t="s">
        <v>950</v>
      </c>
      <c r="C1420" t="e">
        <f>COUNTIF('[1]Atleti'!E$2:E$9998,A1420)</f>
        <v>#VALUE!</v>
      </c>
      <c r="D1420" t="e">
        <f>COUNTIF('[1]Arrivi'!F$2:F$9996,B1420)</f>
        <v>#VALUE!</v>
      </c>
    </row>
    <row r="1421" spans="1:4" ht="12.75">
      <c r="A1421" s="4">
        <v>1405</v>
      </c>
      <c r="B1421" s="52" t="s">
        <v>951</v>
      </c>
      <c r="C1421" t="e">
        <f>COUNTIF('[1]Atleti'!E$2:E$9998,A1421)</f>
        <v>#VALUE!</v>
      </c>
      <c r="D1421" t="e">
        <f>COUNTIF('[1]Arrivi'!F$2:F$9996,B1421)</f>
        <v>#VALUE!</v>
      </c>
    </row>
    <row r="1422" spans="1:4" ht="12.75">
      <c r="A1422" s="4">
        <v>1406</v>
      </c>
      <c r="B1422" s="52" t="s">
        <v>952</v>
      </c>
      <c r="C1422" t="e">
        <f>COUNTIF('[1]Atleti'!E$2:E$9998,A1422)</f>
        <v>#VALUE!</v>
      </c>
      <c r="D1422" t="e">
        <f>COUNTIF('[1]Arrivi'!F$2:F$9996,B1422)</f>
        <v>#VALUE!</v>
      </c>
    </row>
    <row r="1423" spans="1:4" ht="12.75">
      <c r="A1423" s="4">
        <v>1407</v>
      </c>
      <c r="B1423" s="52" t="s">
        <v>953</v>
      </c>
      <c r="C1423" t="e">
        <f>COUNTIF('[1]Atleti'!E$2:E$9998,A1423)</f>
        <v>#VALUE!</v>
      </c>
      <c r="D1423" t="e">
        <f>COUNTIF('[1]Arrivi'!F$2:F$9996,B1423)</f>
        <v>#VALUE!</v>
      </c>
    </row>
    <row r="1424" spans="1:4" ht="12.75">
      <c r="A1424" s="4">
        <v>1408</v>
      </c>
      <c r="B1424" s="52" t="s">
        <v>2092</v>
      </c>
      <c r="C1424" t="e">
        <f>COUNTIF('[1]Atleti'!E$2:E$9998,A1424)</f>
        <v>#VALUE!</v>
      </c>
      <c r="D1424" t="e">
        <f>COUNTIF('[1]Arrivi'!F$2:F$9996,B1424)</f>
        <v>#VALUE!</v>
      </c>
    </row>
    <row r="1425" spans="1:4" ht="12.75">
      <c r="A1425" s="4">
        <v>1409</v>
      </c>
      <c r="B1425" s="52" t="s">
        <v>2093</v>
      </c>
      <c r="C1425" t="e">
        <f>COUNTIF('[1]Atleti'!E$2:E$9998,A1425)</f>
        <v>#VALUE!</v>
      </c>
      <c r="D1425" t="e">
        <f>COUNTIF('[1]Arrivi'!F$2:F$9996,B1425)</f>
        <v>#VALUE!</v>
      </c>
    </row>
    <row r="1426" spans="1:4" ht="12.75">
      <c r="A1426" s="4">
        <v>1410</v>
      </c>
      <c r="B1426" s="52" t="s">
        <v>954</v>
      </c>
      <c r="C1426" t="e">
        <f>COUNTIF('[1]Atleti'!E$2:E$9998,A1426)</f>
        <v>#VALUE!</v>
      </c>
      <c r="D1426" t="e">
        <f>COUNTIF('[1]Arrivi'!F$2:F$9996,B1426)</f>
        <v>#VALUE!</v>
      </c>
    </row>
    <row r="1427" spans="1:4" ht="12.75">
      <c r="A1427" s="4">
        <v>1411</v>
      </c>
      <c r="B1427" s="52" t="s">
        <v>955</v>
      </c>
      <c r="C1427" t="e">
        <f>COUNTIF('[1]Atleti'!E$2:E$9998,A1427)</f>
        <v>#VALUE!</v>
      </c>
      <c r="D1427" t="e">
        <f>COUNTIF('[1]Arrivi'!F$2:F$9996,B1427)</f>
        <v>#VALUE!</v>
      </c>
    </row>
    <row r="1428" spans="1:4" ht="12.75">
      <c r="A1428" s="4">
        <v>1412</v>
      </c>
      <c r="B1428" s="52" t="s">
        <v>956</v>
      </c>
      <c r="C1428" t="e">
        <f>COUNTIF('[1]Atleti'!E$2:E$9998,A1428)</f>
        <v>#VALUE!</v>
      </c>
      <c r="D1428" t="e">
        <f>COUNTIF('[1]Arrivi'!F$2:F$9996,B1428)</f>
        <v>#VALUE!</v>
      </c>
    </row>
    <row r="1429" spans="1:4" ht="12.75">
      <c r="A1429" s="4">
        <v>1413</v>
      </c>
      <c r="B1429" s="52" t="s">
        <v>2094</v>
      </c>
      <c r="C1429" t="e">
        <f>COUNTIF('[1]Atleti'!E$2:E$9998,A1429)</f>
        <v>#VALUE!</v>
      </c>
      <c r="D1429" t="e">
        <f>COUNTIF('[1]Arrivi'!F$2:F$9996,B1429)</f>
        <v>#VALUE!</v>
      </c>
    </row>
    <row r="1430" spans="1:4" ht="12.75">
      <c r="A1430" s="4">
        <v>1414</v>
      </c>
      <c r="B1430" s="52" t="s">
        <v>2095</v>
      </c>
      <c r="C1430" t="e">
        <f>COUNTIF('[1]Atleti'!E$2:E$9998,A1430)</f>
        <v>#VALUE!</v>
      </c>
      <c r="D1430" t="e">
        <f>COUNTIF('[1]Arrivi'!F$2:F$9996,B1430)</f>
        <v>#VALUE!</v>
      </c>
    </row>
    <row r="1431" spans="1:4" ht="12.75">
      <c r="A1431" s="4">
        <v>1415</v>
      </c>
      <c r="B1431" s="52" t="s">
        <v>957</v>
      </c>
      <c r="C1431" t="e">
        <f>COUNTIF('[1]Atleti'!E$2:E$9998,A1431)</f>
        <v>#VALUE!</v>
      </c>
      <c r="D1431" t="e">
        <f>COUNTIF('[1]Arrivi'!F$2:F$9996,B1431)</f>
        <v>#VALUE!</v>
      </c>
    </row>
    <row r="1432" spans="1:4" ht="12.75">
      <c r="A1432" s="4">
        <v>1416</v>
      </c>
      <c r="B1432" s="52" t="s">
        <v>2096</v>
      </c>
      <c r="C1432" t="e">
        <f>COUNTIF('[1]Atleti'!E$2:E$9998,A1432)</f>
        <v>#VALUE!</v>
      </c>
      <c r="D1432" t="e">
        <f>COUNTIF('[1]Arrivi'!F$2:F$9996,B1432)</f>
        <v>#VALUE!</v>
      </c>
    </row>
    <row r="1433" spans="1:4" ht="12.75">
      <c r="A1433" s="4">
        <v>1417</v>
      </c>
      <c r="B1433" s="52" t="s">
        <v>958</v>
      </c>
      <c r="C1433" t="e">
        <f>COUNTIF('[1]Atleti'!E$2:E$9998,A1433)</f>
        <v>#VALUE!</v>
      </c>
      <c r="D1433" t="e">
        <f>COUNTIF('[1]Arrivi'!F$2:F$9996,B1433)</f>
        <v>#VALUE!</v>
      </c>
    </row>
    <row r="1434" spans="1:4" ht="12.75">
      <c r="A1434" s="4">
        <v>1418</v>
      </c>
      <c r="B1434" s="52" t="s">
        <v>959</v>
      </c>
      <c r="C1434" t="e">
        <f>COUNTIF('[1]Atleti'!E$2:E$9998,A1434)</f>
        <v>#VALUE!</v>
      </c>
      <c r="D1434" t="e">
        <f>COUNTIF('[1]Arrivi'!F$2:F$9996,B1434)</f>
        <v>#VALUE!</v>
      </c>
    </row>
    <row r="1435" spans="1:4" ht="12.75">
      <c r="A1435" s="4">
        <v>1419</v>
      </c>
      <c r="B1435" s="52" t="s">
        <v>960</v>
      </c>
      <c r="C1435" t="e">
        <f>COUNTIF('[1]Atleti'!E$2:E$9998,A1435)</f>
        <v>#VALUE!</v>
      </c>
      <c r="D1435" t="e">
        <f>COUNTIF('[1]Arrivi'!F$2:F$9996,B1435)</f>
        <v>#VALUE!</v>
      </c>
    </row>
    <row r="1436" spans="1:4" ht="12.75">
      <c r="A1436" s="4">
        <v>1420</v>
      </c>
      <c r="B1436" s="52" t="s">
        <v>961</v>
      </c>
      <c r="C1436" t="e">
        <f>COUNTIF('[1]Atleti'!E$2:E$9998,A1436)</f>
        <v>#VALUE!</v>
      </c>
      <c r="D1436" t="e">
        <f>COUNTIF('[1]Arrivi'!F$2:F$9996,B1436)</f>
        <v>#VALUE!</v>
      </c>
    </row>
    <row r="1437" spans="1:4" ht="12.75">
      <c r="A1437" s="4">
        <v>1421</v>
      </c>
      <c r="B1437" s="52" t="s">
        <v>962</v>
      </c>
      <c r="C1437" t="e">
        <f>COUNTIF('[1]Atleti'!E$2:E$9998,A1437)</f>
        <v>#VALUE!</v>
      </c>
      <c r="D1437" t="e">
        <f>COUNTIF('[1]Arrivi'!F$2:F$9996,B1437)</f>
        <v>#VALUE!</v>
      </c>
    </row>
    <row r="1438" spans="1:4" ht="12.75">
      <c r="A1438" s="4">
        <v>1422</v>
      </c>
      <c r="B1438" s="52" t="s">
        <v>963</v>
      </c>
      <c r="C1438" t="e">
        <f>COUNTIF('[1]Atleti'!E$2:E$9998,A1438)</f>
        <v>#VALUE!</v>
      </c>
      <c r="D1438" t="e">
        <f>COUNTIF('[1]Arrivi'!F$2:F$9996,B1438)</f>
        <v>#VALUE!</v>
      </c>
    </row>
    <row r="1439" spans="1:4" ht="12.75">
      <c r="A1439" s="4">
        <v>1423</v>
      </c>
      <c r="B1439" s="52" t="s">
        <v>964</v>
      </c>
      <c r="C1439" t="e">
        <f>COUNTIF('[1]Atleti'!E$2:E$9998,A1439)</f>
        <v>#VALUE!</v>
      </c>
      <c r="D1439" t="e">
        <f>COUNTIF('[1]Arrivi'!F$2:F$9996,B1439)</f>
        <v>#VALUE!</v>
      </c>
    </row>
    <row r="1440" spans="1:4" ht="12.75">
      <c r="A1440" s="4">
        <v>1424</v>
      </c>
      <c r="B1440" s="52" t="s">
        <v>965</v>
      </c>
      <c r="C1440" t="e">
        <f>COUNTIF('[1]Atleti'!E$2:E$9998,A1440)</f>
        <v>#VALUE!</v>
      </c>
      <c r="D1440" t="e">
        <f>COUNTIF('[1]Arrivi'!F$2:F$9996,B1440)</f>
        <v>#VALUE!</v>
      </c>
    </row>
    <row r="1441" spans="1:4" ht="12.75">
      <c r="A1441" s="4">
        <v>1425</v>
      </c>
      <c r="B1441" s="52" t="s">
        <v>966</v>
      </c>
      <c r="C1441" t="e">
        <f>COUNTIF('[1]Atleti'!E$2:E$9998,A1441)</f>
        <v>#VALUE!</v>
      </c>
      <c r="D1441" t="e">
        <f>COUNTIF('[1]Arrivi'!F$2:F$9996,B1441)</f>
        <v>#VALUE!</v>
      </c>
    </row>
    <row r="1442" spans="1:4" ht="12.75">
      <c r="A1442" s="4">
        <v>1426</v>
      </c>
      <c r="B1442" s="52" t="s">
        <v>2097</v>
      </c>
      <c r="C1442" t="e">
        <f>COUNTIF('[1]Atleti'!E$2:E$9998,A1442)</f>
        <v>#VALUE!</v>
      </c>
      <c r="D1442" t="e">
        <f>COUNTIF('[1]Arrivi'!F$2:F$9996,B1442)</f>
        <v>#VALUE!</v>
      </c>
    </row>
    <row r="1443" spans="1:4" ht="12.75">
      <c r="A1443" s="4">
        <v>1427</v>
      </c>
      <c r="B1443" s="52" t="s">
        <v>967</v>
      </c>
      <c r="C1443" t="e">
        <f>COUNTIF('[1]Atleti'!E$2:E$9998,A1443)</f>
        <v>#VALUE!</v>
      </c>
      <c r="D1443" t="e">
        <f>COUNTIF('[1]Arrivi'!F$2:F$9996,B1443)</f>
        <v>#VALUE!</v>
      </c>
    </row>
    <row r="1444" spans="1:4" ht="12.75">
      <c r="A1444" s="4">
        <v>1428</v>
      </c>
      <c r="B1444" s="52" t="s">
        <v>2098</v>
      </c>
      <c r="C1444" t="e">
        <f>COUNTIF('[1]Atleti'!E$2:E$9998,A1444)</f>
        <v>#VALUE!</v>
      </c>
      <c r="D1444" t="e">
        <f>COUNTIF('[1]Arrivi'!F$2:F$9996,B1444)</f>
        <v>#VALUE!</v>
      </c>
    </row>
    <row r="1445" spans="1:4" ht="12.75">
      <c r="A1445" s="4">
        <v>1429</v>
      </c>
      <c r="B1445" s="52" t="s">
        <v>2099</v>
      </c>
      <c r="C1445" t="e">
        <f>COUNTIF('[1]Atleti'!E$2:E$9998,A1445)</f>
        <v>#VALUE!</v>
      </c>
      <c r="D1445" t="e">
        <f>COUNTIF('[1]Arrivi'!F$2:F$9996,B1445)</f>
        <v>#VALUE!</v>
      </c>
    </row>
    <row r="1446" spans="1:4" ht="12.75">
      <c r="A1446" s="4">
        <v>1430</v>
      </c>
      <c r="B1446" s="52" t="s">
        <v>2100</v>
      </c>
      <c r="C1446" t="e">
        <f>COUNTIF('[1]Atleti'!E$2:E$9998,A1446)</f>
        <v>#VALUE!</v>
      </c>
      <c r="D1446" t="e">
        <f>COUNTIF('[1]Arrivi'!F$2:F$9996,B1446)</f>
        <v>#VALUE!</v>
      </c>
    </row>
    <row r="1447" spans="1:4" ht="12.75">
      <c r="A1447" s="4">
        <v>1431</v>
      </c>
      <c r="B1447" s="52" t="s">
        <v>2101</v>
      </c>
      <c r="C1447" t="e">
        <f>COUNTIF('[1]Atleti'!E$2:E$9998,A1447)</f>
        <v>#VALUE!</v>
      </c>
      <c r="D1447" t="e">
        <f>COUNTIF('[1]Arrivi'!F$2:F$9996,B1447)</f>
        <v>#VALUE!</v>
      </c>
    </row>
    <row r="1448" spans="1:4" ht="12.75">
      <c r="A1448" s="4">
        <v>1432</v>
      </c>
      <c r="B1448" s="52" t="s">
        <v>2102</v>
      </c>
      <c r="C1448" t="e">
        <f>COUNTIF('[1]Atleti'!E$2:E$9998,A1448)</f>
        <v>#VALUE!</v>
      </c>
      <c r="D1448" t="e">
        <f>COUNTIF('[1]Arrivi'!F$2:F$9996,B1448)</f>
        <v>#VALUE!</v>
      </c>
    </row>
    <row r="1449" spans="1:4" ht="12.75">
      <c r="A1449" s="4">
        <v>1433</v>
      </c>
      <c r="B1449" s="52" t="s">
        <v>968</v>
      </c>
      <c r="C1449" t="e">
        <f>COUNTIF('[1]Atleti'!E$2:E$9998,A1449)</f>
        <v>#VALUE!</v>
      </c>
      <c r="D1449" t="e">
        <f>COUNTIF('[1]Arrivi'!F$2:F$9996,B1449)</f>
        <v>#VALUE!</v>
      </c>
    </row>
    <row r="1450" spans="1:4" ht="12.75">
      <c r="A1450" s="4">
        <v>1434</v>
      </c>
      <c r="B1450" s="52" t="s">
        <v>2103</v>
      </c>
      <c r="C1450" t="e">
        <f>COUNTIF('[1]Atleti'!E$2:E$9998,A1450)</f>
        <v>#VALUE!</v>
      </c>
      <c r="D1450" t="e">
        <f>COUNTIF('[1]Arrivi'!F$2:F$9996,B1450)</f>
        <v>#VALUE!</v>
      </c>
    </row>
    <row r="1451" spans="1:4" ht="12.75">
      <c r="A1451" s="4">
        <v>1435</v>
      </c>
      <c r="B1451" s="52" t="s">
        <v>2104</v>
      </c>
      <c r="C1451" t="e">
        <f>COUNTIF('[1]Atleti'!E$2:E$9998,A1451)</f>
        <v>#VALUE!</v>
      </c>
      <c r="D1451" t="e">
        <f>COUNTIF('[1]Arrivi'!F$2:F$9996,B1451)</f>
        <v>#VALUE!</v>
      </c>
    </row>
    <row r="1452" spans="1:4" ht="12.75">
      <c r="A1452" s="4">
        <v>1436</v>
      </c>
      <c r="B1452" s="52" t="s">
        <v>969</v>
      </c>
      <c r="C1452" t="e">
        <f>COUNTIF('[1]Atleti'!E$2:E$9998,A1452)</f>
        <v>#VALUE!</v>
      </c>
      <c r="D1452" t="e">
        <f>COUNTIF('[1]Arrivi'!F$2:F$9996,B1452)</f>
        <v>#VALUE!</v>
      </c>
    </row>
    <row r="1453" spans="1:4" ht="12.75">
      <c r="A1453" s="4">
        <v>1437</v>
      </c>
      <c r="B1453" s="52" t="s">
        <v>2105</v>
      </c>
      <c r="C1453" t="e">
        <f>COUNTIF('[1]Atleti'!E$2:E$9998,A1453)</f>
        <v>#VALUE!</v>
      </c>
      <c r="D1453" t="e">
        <f>COUNTIF('[1]Arrivi'!F$2:F$9996,B1453)</f>
        <v>#VALUE!</v>
      </c>
    </row>
    <row r="1454" spans="1:4" ht="12.75">
      <c r="A1454" s="4">
        <v>1438</v>
      </c>
      <c r="B1454" s="52" t="s">
        <v>970</v>
      </c>
      <c r="C1454" t="e">
        <f>COUNTIF('[1]Atleti'!E$2:E$9998,A1454)</f>
        <v>#VALUE!</v>
      </c>
      <c r="D1454" t="e">
        <f>COUNTIF('[1]Arrivi'!F$2:F$9996,B1454)</f>
        <v>#VALUE!</v>
      </c>
    </row>
    <row r="1455" spans="1:4" ht="12.75">
      <c r="A1455" s="4">
        <v>1439</v>
      </c>
      <c r="B1455" s="52" t="s">
        <v>2106</v>
      </c>
      <c r="C1455" t="e">
        <f>COUNTIF('[1]Atleti'!E$2:E$9998,A1455)</f>
        <v>#VALUE!</v>
      </c>
      <c r="D1455" t="e">
        <f>COUNTIF('[1]Arrivi'!F$2:F$9996,B1455)</f>
        <v>#VALUE!</v>
      </c>
    </row>
    <row r="1456" spans="1:4" ht="12.75">
      <c r="A1456" s="4">
        <v>1440</v>
      </c>
      <c r="B1456" s="52" t="s">
        <v>2107</v>
      </c>
      <c r="C1456" t="e">
        <f>COUNTIF('[1]Atleti'!E$2:E$9998,A1456)</f>
        <v>#VALUE!</v>
      </c>
      <c r="D1456" t="e">
        <f>COUNTIF('[1]Arrivi'!F$2:F$9996,B1456)</f>
        <v>#VALUE!</v>
      </c>
    </row>
    <row r="1457" spans="1:4" ht="12.75">
      <c r="A1457" s="4">
        <v>1441</v>
      </c>
      <c r="B1457" s="52" t="s">
        <v>2108</v>
      </c>
      <c r="C1457" t="e">
        <f>COUNTIF('[1]Atleti'!E$2:E$9998,A1457)</f>
        <v>#VALUE!</v>
      </c>
      <c r="D1457" t="e">
        <f>COUNTIF('[1]Arrivi'!F$2:F$9996,B1457)</f>
        <v>#VALUE!</v>
      </c>
    </row>
    <row r="1458" spans="1:4" ht="12.75">
      <c r="A1458" s="4">
        <v>1442</v>
      </c>
      <c r="B1458" s="52" t="s">
        <v>971</v>
      </c>
      <c r="C1458" t="e">
        <f>COUNTIF('[1]Atleti'!E$2:E$9998,A1458)</f>
        <v>#VALUE!</v>
      </c>
      <c r="D1458" t="e">
        <f>COUNTIF('[1]Arrivi'!F$2:F$9996,B1458)</f>
        <v>#VALUE!</v>
      </c>
    </row>
    <row r="1459" spans="1:4" ht="12.75">
      <c r="A1459" s="4">
        <v>1443</v>
      </c>
      <c r="B1459" s="52" t="s">
        <v>972</v>
      </c>
      <c r="C1459" t="e">
        <f>COUNTIF('[1]Atleti'!E$2:E$9998,A1459)</f>
        <v>#VALUE!</v>
      </c>
      <c r="D1459" t="e">
        <f>COUNTIF('[1]Arrivi'!F$2:F$9996,B1459)</f>
        <v>#VALUE!</v>
      </c>
    </row>
    <row r="1460" spans="1:4" ht="12.75">
      <c r="A1460" s="4">
        <v>1444</v>
      </c>
      <c r="B1460" s="52" t="s">
        <v>2109</v>
      </c>
      <c r="C1460" t="e">
        <f>COUNTIF('[1]Atleti'!E$2:E$9998,A1460)</f>
        <v>#VALUE!</v>
      </c>
      <c r="D1460" t="e">
        <f>COUNTIF('[1]Arrivi'!F$2:F$9996,B1460)</f>
        <v>#VALUE!</v>
      </c>
    </row>
    <row r="1461" spans="1:4" ht="12.75">
      <c r="A1461" s="4">
        <v>1445</v>
      </c>
      <c r="B1461" s="52" t="s">
        <v>2110</v>
      </c>
      <c r="C1461" t="e">
        <f>COUNTIF('[1]Atleti'!E$2:E$9998,A1461)</f>
        <v>#VALUE!</v>
      </c>
      <c r="D1461" t="e">
        <f>COUNTIF('[1]Arrivi'!F$2:F$9996,B1461)</f>
        <v>#VALUE!</v>
      </c>
    </row>
    <row r="1462" spans="1:4" ht="12.75">
      <c r="A1462" s="4">
        <v>1446</v>
      </c>
      <c r="B1462" s="52" t="s">
        <v>973</v>
      </c>
      <c r="C1462" t="e">
        <f>COUNTIF('[1]Atleti'!E$2:E$9998,A1462)</f>
        <v>#VALUE!</v>
      </c>
      <c r="D1462" t="e">
        <f>COUNTIF('[1]Arrivi'!F$2:F$9996,B1462)</f>
        <v>#VALUE!</v>
      </c>
    </row>
    <row r="1463" spans="1:4" ht="12.75">
      <c r="A1463" s="4">
        <v>1447</v>
      </c>
      <c r="B1463" s="52" t="s">
        <v>974</v>
      </c>
      <c r="C1463" t="e">
        <f>COUNTIF('[1]Atleti'!E$2:E$9998,A1463)</f>
        <v>#VALUE!</v>
      </c>
      <c r="D1463" t="e">
        <f>COUNTIF('[1]Arrivi'!F$2:F$9996,B1463)</f>
        <v>#VALUE!</v>
      </c>
    </row>
    <row r="1464" spans="1:4" ht="12.75">
      <c r="A1464" s="4">
        <v>1448</v>
      </c>
      <c r="B1464" s="52" t="s">
        <v>2111</v>
      </c>
      <c r="C1464" t="e">
        <f>COUNTIF('[1]Atleti'!E$2:E$9998,A1464)</f>
        <v>#VALUE!</v>
      </c>
      <c r="D1464" t="e">
        <f>COUNTIF('[1]Arrivi'!F$2:F$9996,B1464)</f>
        <v>#VALUE!</v>
      </c>
    </row>
    <row r="1465" spans="1:4" ht="12.75">
      <c r="A1465" s="4">
        <v>1450</v>
      </c>
      <c r="B1465" s="52" t="s">
        <v>975</v>
      </c>
      <c r="C1465" t="e">
        <f>COUNTIF('[1]Atleti'!E$2:E$9998,A1465)</f>
        <v>#VALUE!</v>
      </c>
      <c r="D1465" t="e">
        <f>COUNTIF('[1]Arrivi'!F$2:F$9996,B1465)</f>
        <v>#VALUE!</v>
      </c>
    </row>
    <row r="1466" spans="1:4" ht="12.75">
      <c r="A1466" s="4">
        <v>1451</v>
      </c>
      <c r="B1466" s="52" t="s">
        <v>976</v>
      </c>
      <c r="C1466" t="e">
        <f>COUNTIF('[1]Atleti'!E$2:E$9998,A1466)</f>
        <v>#VALUE!</v>
      </c>
      <c r="D1466" t="e">
        <f>COUNTIF('[1]Arrivi'!F$2:F$9996,B1466)</f>
        <v>#VALUE!</v>
      </c>
    </row>
    <row r="1467" spans="1:4" ht="12.75">
      <c r="A1467" s="4">
        <v>1452</v>
      </c>
      <c r="B1467" s="52" t="s">
        <v>2112</v>
      </c>
      <c r="C1467" t="e">
        <f>COUNTIF('[1]Atleti'!E$2:E$9998,A1467)</f>
        <v>#VALUE!</v>
      </c>
      <c r="D1467" t="e">
        <f>COUNTIF('[1]Arrivi'!F$2:F$9996,B1467)</f>
        <v>#VALUE!</v>
      </c>
    </row>
    <row r="1468" spans="1:4" ht="12.75">
      <c r="A1468" s="4">
        <v>1453</v>
      </c>
      <c r="B1468" s="52" t="s">
        <v>977</v>
      </c>
      <c r="C1468" t="e">
        <f>COUNTIF('[1]Atleti'!E$2:E$9998,A1468)</f>
        <v>#VALUE!</v>
      </c>
      <c r="D1468" t="e">
        <f>COUNTIF('[1]Arrivi'!F$2:F$9996,B1468)</f>
        <v>#VALUE!</v>
      </c>
    </row>
    <row r="1469" spans="1:4" ht="12.75">
      <c r="A1469" s="4">
        <v>1454</v>
      </c>
      <c r="B1469" s="52" t="s">
        <v>978</v>
      </c>
      <c r="C1469" t="e">
        <f>COUNTIF('[1]Atleti'!E$2:E$9998,A1469)</f>
        <v>#VALUE!</v>
      </c>
      <c r="D1469" t="e">
        <f>COUNTIF('[1]Arrivi'!F$2:F$9996,B1469)</f>
        <v>#VALUE!</v>
      </c>
    </row>
    <row r="1470" spans="1:4" ht="12.75">
      <c r="A1470" s="4">
        <v>1455</v>
      </c>
      <c r="B1470" s="52" t="s">
        <v>979</v>
      </c>
      <c r="C1470" t="e">
        <f>COUNTIF('[1]Atleti'!E$2:E$9998,A1470)</f>
        <v>#VALUE!</v>
      </c>
      <c r="D1470" t="e">
        <f>COUNTIF('[1]Arrivi'!F$2:F$9996,B1470)</f>
        <v>#VALUE!</v>
      </c>
    </row>
    <row r="1471" spans="1:4" ht="12.75">
      <c r="A1471" s="4">
        <v>1456</v>
      </c>
      <c r="B1471" s="52" t="s">
        <v>980</v>
      </c>
      <c r="C1471" t="e">
        <f>COUNTIF('[1]Atleti'!E$2:E$9998,A1471)</f>
        <v>#VALUE!</v>
      </c>
      <c r="D1471" t="e">
        <f>COUNTIF('[1]Arrivi'!F$2:F$9996,B1471)</f>
        <v>#VALUE!</v>
      </c>
    </row>
    <row r="1472" spans="1:4" ht="12.75">
      <c r="A1472" s="4">
        <v>1457</v>
      </c>
      <c r="B1472" s="52" t="s">
        <v>981</v>
      </c>
      <c r="C1472" t="e">
        <f>COUNTIF('[1]Atleti'!E$2:E$9998,A1472)</f>
        <v>#VALUE!</v>
      </c>
      <c r="D1472" t="e">
        <f>COUNTIF('[1]Arrivi'!F$2:F$9996,B1472)</f>
        <v>#VALUE!</v>
      </c>
    </row>
    <row r="1473" spans="1:4" ht="12.75">
      <c r="A1473" s="4">
        <v>1458</v>
      </c>
      <c r="B1473" s="52" t="s">
        <v>2113</v>
      </c>
      <c r="C1473" t="e">
        <f>COUNTIF('[1]Atleti'!E$2:E$9998,A1473)</f>
        <v>#VALUE!</v>
      </c>
      <c r="D1473" t="e">
        <f>COUNTIF('[1]Arrivi'!F$2:F$9996,B1473)</f>
        <v>#VALUE!</v>
      </c>
    </row>
    <row r="1474" spans="1:4" ht="12.75">
      <c r="A1474" s="4">
        <v>1459</v>
      </c>
      <c r="B1474" s="52" t="s">
        <v>982</v>
      </c>
      <c r="C1474" t="e">
        <f>COUNTIF('[1]Atleti'!E$2:E$9998,A1474)</f>
        <v>#VALUE!</v>
      </c>
      <c r="D1474" t="e">
        <f>COUNTIF('[1]Arrivi'!F$2:F$9996,B1474)</f>
        <v>#VALUE!</v>
      </c>
    </row>
    <row r="1475" spans="1:4" ht="12.75">
      <c r="A1475" s="4">
        <v>1460</v>
      </c>
      <c r="B1475" s="52" t="s">
        <v>2114</v>
      </c>
      <c r="C1475" t="e">
        <f>COUNTIF('[1]Atleti'!E$2:E$9998,A1475)</f>
        <v>#VALUE!</v>
      </c>
      <c r="D1475" t="e">
        <f>COUNTIF('[1]Arrivi'!F$2:F$9996,B1475)</f>
        <v>#VALUE!</v>
      </c>
    </row>
    <row r="1476" spans="1:4" ht="12.75">
      <c r="A1476" s="4">
        <v>1461</v>
      </c>
      <c r="B1476" s="52" t="s">
        <v>2115</v>
      </c>
      <c r="C1476" t="e">
        <f>COUNTIF('[1]Atleti'!E$2:E$9998,A1476)</f>
        <v>#VALUE!</v>
      </c>
      <c r="D1476" t="e">
        <f>COUNTIF('[1]Arrivi'!F$2:F$9996,B1476)</f>
        <v>#VALUE!</v>
      </c>
    </row>
    <row r="1477" spans="1:4" ht="12.75">
      <c r="A1477" s="4">
        <v>1462</v>
      </c>
      <c r="B1477" s="52" t="s">
        <v>983</v>
      </c>
      <c r="C1477" t="e">
        <f>COUNTIF('[1]Atleti'!E$2:E$9998,A1477)</f>
        <v>#VALUE!</v>
      </c>
      <c r="D1477" t="e">
        <f>COUNTIF('[1]Arrivi'!F$2:F$9996,B1477)</f>
        <v>#VALUE!</v>
      </c>
    </row>
    <row r="1478" spans="1:4" ht="12.75">
      <c r="A1478" s="4">
        <v>1463</v>
      </c>
      <c r="B1478" s="52" t="s">
        <v>2116</v>
      </c>
      <c r="C1478" t="e">
        <f>COUNTIF('[1]Atleti'!E$2:E$9998,A1478)</f>
        <v>#VALUE!</v>
      </c>
      <c r="D1478" t="e">
        <f>COUNTIF('[1]Arrivi'!F$2:F$9996,B1478)</f>
        <v>#VALUE!</v>
      </c>
    </row>
    <row r="1479" spans="1:4" ht="12.75">
      <c r="A1479" s="4">
        <v>1464</v>
      </c>
      <c r="B1479" s="52" t="s">
        <v>984</v>
      </c>
      <c r="C1479" t="e">
        <f>COUNTIF('[1]Atleti'!E$2:E$9998,A1479)</f>
        <v>#VALUE!</v>
      </c>
      <c r="D1479" t="e">
        <f>COUNTIF('[1]Arrivi'!F$2:F$9996,B1479)</f>
        <v>#VALUE!</v>
      </c>
    </row>
    <row r="1480" spans="1:4" ht="12.75">
      <c r="A1480" s="4">
        <v>1465</v>
      </c>
      <c r="B1480" s="52" t="s">
        <v>2117</v>
      </c>
      <c r="C1480" t="e">
        <f>COUNTIF('[1]Atleti'!E$2:E$9998,A1480)</f>
        <v>#VALUE!</v>
      </c>
      <c r="D1480" t="e">
        <f>COUNTIF('[1]Arrivi'!F$2:F$9996,B1480)</f>
        <v>#VALUE!</v>
      </c>
    </row>
    <row r="1481" spans="1:4" ht="12.75">
      <c r="A1481" s="4">
        <v>1466</v>
      </c>
      <c r="B1481" s="52" t="s">
        <v>985</v>
      </c>
      <c r="C1481" t="e">
        <f>COUNTIF('[1]Atleti'!E$2:E$9998,A1481)</f>
        <v>#VALUE!</v>
      </c>
      <c r="D1481" t="e">
        <f>COUNTIF('[1]Arrivi'!F$2:F$9996,B1481)</f>
        <v>#VALUE!</v>
      </c>
    </row>
    <row r="1482" spans="1:4" ht="12.75">
      <c r="A1482" s="4">
        <v>1467</v>
      </c>
      <c r="B1482" s="52" t="s">
        <v>2118</v>
      </c>
      <c r="C1482" t="e">
        <f>COUNTIF('[1]Atleti'!E$2:E$9998,A1482)</f>
        <v>#VALUE!</v>
      </c>
      <c r="D1482" t="e">
        <f>COUNTIF('[1]Arrivi'!F$2:F$9996,B1482)</f>
        <v>#VALUE!</v>
      </c>
    </row>
    <row r="1483" spans="1:4" ht="12.75">
      <c r="A1483" s="4">
        <v>1468</v>
      </c>
      <c r="B1483" s="52" t="s">
        <v>2119</v>
      </c>
      <c r="C1483" t="e">
        <f>COUNTIF('[1]Atleti'!E$2:E$9998,A1483)</f>
        <v>#VALUE!</v>
      </c>
      <c r="D1483" t="e">
        <f>COUNTIF('[1]Arrivi'!F$2:F$9996,B1483)</f>
        <v>#VALUE!</v>
      </c>
    </row>
    <row r="1484" spans="1:4" ht="12.75">
      <c r="A1484" s="4">
        <v>1469</v>
      </c>
      <c r="B1484" s="52" t="s">
        <v>986</v>
      </c>
      <c r="C1484" t="e">
        <f>COUNTIF('[1]Atleti'!E$2:E$9998,A1484)</f>
        <v>#VALUE!</v>
      </c>
      <c r="D1484" t="e">
        <f>COUNTIF('[1]Arrivi'!F$2:F$9996,B1484)</f>
        <v>#VALUE!</v>
      </c>
    </row>
    <row r="1485" spans="1:4" ht="12.75">
      <c r="A1485" s="4">
        <v>1470</v>
      </c>
      <c r="B1485" s="52" t="s">
        <v>987</v>
      </c>
      <c r="C1485" t="e">
        <f>COUNTIF('[1]Atleti'!E$2:E$9998,A1485)</f>
        <v>#VALUE!</v>
      </c>
      <c r="D1485" t="e">
        <f>COUNTIF('[1]Arrivi'!F$2:F$9996,B1485)</f>
        <v>#VALUE!</v>
      </c>
    </row>
    <row r="1486" spans="1:4" ht="12.75">
      <c r="A1486" s="4">
        <v>1471</v>
      </c>
      <c r="B1486" s="52" t="s">
        <v>2120</v>
      </c>
      <c r="C1486" t="e">
        <f>COUNTIF('[1]Atleti'!E$2:E$9998,A1486)</f>
        <v>#VALUE!</v>
      </c>
      <c r="D1486" t="e">
        <f>COUNTIF('[1]Arrivi'!F$2:F$9996,B1486)</f>
        <v>#VALUE!</v>
      </c>
    </row>
    <row r="1487" spans="1:4" ht="12.75">
      <c r="A1487" s="4">
        <v>1472</v>
      </c>
      <c r="B1487" s="52" t="s">
        <v>988</v>
      </c>
      <c r="C1487" t="e">
        <f>COUNTIF('[1]Atleti'!E$2:E$9998,A1487)</f>
        <v>#VALUE!</v>
      </c>
      <c r="D1487" t="e">
        <f>COUNTIF('[1]Arrivi'!F$2:F$9996,B1487)</f>
        <v>#VALUE!</v>
      </c>
    </row>
    <row r="1488" spans="1:4" ht="12.75">
      <c r="A1488" s="4">
        <v>1473</v>
      </c>
      <c r="B1488" s="52" t="s">
        <v>2121</v>
      </c>
      <c r="C1488" t="e">
        <f>COUNTIF('[1]Atleti'!E$2:E$9998,A1488)</f>
        <v>#VALUE!</v>
      </c>
      <c r="D1488" t="e">
        <f>COUNTIF('[1]Arrivi'!F$2:F$9996,B1488)</f>
        <v>#VALUE!</v>
      </c>
    </row>
    <row r="1489" spans="1:4" ht="12.75">
      <c r="A1489" s="4">
        <v>1474</v>
      </c>
      <c r="B1489" s="52" t="s">
        <v>989</v>
      </c>
      <c r="C1489" t="e">
        <f>COUNTIF('[1]Atleti'!E$2:E$9998,A1489)</f>
        <v>#VALUE!</v>
      </c>
      <c r="D1489" t="e">
        <f>COUNTIF('[1]Arrivi'!F$2:F$9996,B1489)</f>
        <v>#VALUE!</v>
      </c>
    </row>
    <row r="1490" spans="1:4" ht="12.75">
      <c r="A1490" s="4">
        <v>1475</v>
      </c>
      <c r="B1490" s="52" t="s">
        <v>990</v>
      </c>
      <c r="C1490" t="e">
        <f>COUNTIF('[1]Atleti'!E$2:E$9998,A1490)</f>
        <v>#VALUE!</v>
      </c>
      <c r="D1490" t="e">
        <f>COUNTIF('[1]Arrivi'!F$2:F$9996,B1490)</f>
        <v>#VALUE!</v>
      </c>
    </row>
    <row r="1491" spans="1:4" ht="12.75">
      <c r="A1491" s="4">
        <v>1476</v>
      </c>
      <c r="B1491" s="52" t="s">
        <v>2122</v>
      </c>
      <c r="C1491" t="e">
        <f>COUNTIF('[1]Atleti'!E$2:E$9998,A1491)</f>
        <v>#VALUE!</v>
      </c>
      <c r="D1491" t="e">
        <f>COUNTIF('[1]Arrivi'!F$2:F$9996,B1491)</f>
        <v>#VALUE!</v>
      </c>
    </row>
    <row r="1492" spans="1:4" ht="12.75">
      <c r="A1492" s="4">
        <v>1477</v>
      </c>
      <c r="B1492" s="52" t="s">
        <v>991</v>
      </c>
      <c r="C1492" t="e">
        <f>COUNTIF('[1]Atleti'!E$2:E$9998,A1492)</f>
        <v>#VALUE!</v>
      </c>
      <c r="D1492" t="e">
        <f>COUNTIF('[1]Arrivi'!F$2:F$9996,B1492)</f>
        <v>#VALUE!</v>
      </c>
    </row>
    <row r="1493" spans="1:4" ht="12.75">
      <c r="A1493" s="4">
        <v>1478</v>
      </c>
      <c r="B1493" s="52" t="s">
        <v>992</v>
      </c>
      <c r="C1493" t="e">
        <f>COUNTIF('[1]Atleti'!E$2:E$9998,A1493)</f>
        <v>#VALUE!</v>
      </c>
      <c r="D1493" t="e">
        <f>COUNTIF('[1]Arrivi'!F$2:F$9996,B1493)</f>
        <v>#VALUE!</v>
      </c>
    </row>
    <row r="1494" spans="1:4" ht="12.75">
      <c r="A1494" s="4">
        <v>1479</v>
      </c>
      <c r="B1494" s="52" t="s">
        <v>2123</v>
      </c>
      <c r="C1494" t="e">
        <f>COUNTIF('[1]Atleti'!E$2:E$9998,A1494)</f>
        <v>#VALUE!</v>
      </c>
      <c r="D1494" t="e">
        <f>COUNTIF('[1]Arrivi'!F$2:F$9996,B1494)</f>
        <v>#VALUE!</v>
      </c>
    </row>
    <row r="1495" spans="1:4" ht="12.75">
      <c r="A1495" s="4">
        <v>1480</v>
      </c>
      <c r="B1495" s="52" t="s">
        <v>2124</v>
      </c>
      <c r="C1495" t="e">
        <f>COUNTIF('[1]Atleti'!E$2:E$9998,A1495)</f>
        <v>#VALUE!</v>
      </c>
      <c r="D1495" t="e">
        <f>COUNTIF('[1]Arrivi'!F$2:F$9996,B1495)</f>
        <v>#VALUE!</v>
      </c>
    </row>
    <row r="1496" spans="1:4" ht="12.75">
      <c r="A1496" s="4">
        <v>1481</v>
      </c>
      <c r="B1496" s="52" t="s">
        <v>2125</v>
      </c>
      <c r="C1496" t="e">
        <f>COUNTIF('[1]Atleti'!E$2:E$9998,A1496)</f>
        <v>#VALUE!</v>
      </c>
      <c r="D1496" t="e">
        <f>COUNTIF('[1]Arrivi'!F$2:F$9996,B1496)</f>
        <v>#VALUE!</v>
      </c>
    </row>
    <row r="1497" spans="1:4" ht="12.75">
      <c r="A1497" s="4">
        <v>1482</v>
      </c>
      <c r="B1497" s="52" t="s">
        <v>2126</v>
      </c>
      <c r="C1497" t="e">
        <f>COUNTIF('[1]Atleti'!E$2:E$9998,A1497)</f>
        <v>#VALUE!</v>
      </c>
      <c r="D1497" t="e">
        <f>COUNTIF('[1]Arrivi'!F$2:F$9996,B1497)</f>
        <v>#VALUE!</v>
      </c>
    </row>
    <row r="1498" spans="1:4" ht="12.75">
      <c r="A1498" s="4">
        <v>1483</v>
      </c>
      <c r="B1498" s="52" t="s">
        <v>2127</v>
      </c>
      <c r="C1498" t="e">
        <f>COUNTIF('[1]Atleti'!E$2:E$9998,A1498)</f>
        <v>#VALUE!</v>
      </c>
      <c r="D1498" t="e">
        <f>COUNTIF('[1]Arrivi'!F$2:F$9996,B1498)</f>
        <v>#VALUE!</v>
      </c>
    </row>
    <row r="1499" spans="1:4" ht="12.75">
      <c r="A1499" s="4">
        <v>1484</v>
      </c>
      <c r="B1499" s="52" t="s">
        <v>993</v>
      </c>
      <c r="C1499" t="e">
        <f>COUNTIF('[1]Atleti'!E$2:E$9998,A1499)</f>
        <v>#VALUE!</v>
      </c>
      <c r="D1499" t="e">
        <f>COUNTIF('[1]Arrivi'!F$2:F$9996,B1499)</f>
        <v>#VALUE!</v>
      </c>
    </row>
    <row r="1500" spans="1:4" ht="12.75">
      <c r="A1500" s="4">
        <v>1485</v>
      </c>
      <c r="B1500" s="52" t="s">
        <v>994</v>
      </c>
      <c r="C1500" t="e">
        <f>COUNTIF('[1]Atleti'!E$2:E$9998,A1500)</f>
        <v>#VALUE!</v>
      </c>
      <c r="D1500" t="e">
        <f>COUNTIF('[1]Arrivi'!F$2:F$9996,B1500)</f>
        <v>#VALUE!</v>
      </c>
    </row>
    <row r="1501" spans="1:4" ht="12.75">
      <c r="A1501" s="4">
        <v>1486</v>
      </c>
      <c r="B1501" s="52" t="s">
        <v>2128</v>
      </c>
      <c r="C1501" t="e">
        <f>COUNTIF('[1]Atleti'!E$2:E$9998,A1501)</f>
        <v>#VALUE!</v>
      </c>
      <c r="D1501" t="e">
        <f>COUNTIF('[1]Arrivi'!F$2:F$9996,B1501)</f>
        <v>#VALUE!</v>
      </c>
    </row>
    <row r="1502" spans="1:4" ht="12.75">
      <c r="A1502" s="4">
        <v>1487</v>
      </c>
      <c r="B1502" s="52" t="s">
        <v>995</v>
      </c>
      <c r="C1502" t="e">
        <f>COUNTIF('[1]Atleti'!E$2:E$9998,A1502)</f>
        <v>#VALUE!</v>
      </c>
      <c r="D1502" t="e">
        <f>COUNTIF('[1]Arrivi'!F$2:F$9996,B1502)</f>
        <v>#VALUE!</v>
      </c>
    </row>
    <row r="1503" spans="1:4" ht="12.75">
      <c r="A1503" s="4">
        <v>1488</v>
      </c>
      <c r="B1503" s="52" t="s">
        <v>2129</v>
      </c>
      <c r="C1503" t="e">
        <f>COUNTIF('[1]Atleti'!E$2:E$9998,A1503)</f>
        <v>#VALUE!</v>
      </c>
      <c r="D1503" t="e">
        <f>COUNTIF('[1]Arrivi'!F$2:F$9996,B1503)</f>
        <v>#VALUE!</v>
      </c>
    </row>
    <row r="1504" spans="1:4" ht="12.75">
      <c r="A1504" s="4">
        <v>1489</v>
      </c>
      <c r="B1504" s="52" t="s">
        <v>996</v>
      </c>
      <c r="C1504" t="e">
        <f>COUNTIF('[1]Atleti'!E$2:E$9998,A1504)</f>
        <v>#VALUE!</v>
      </c>
      <c r="D1504" t="e">
        <f>COUNTIF('[1]Arrivi'!F$2:F$9996,B1504)</f>
        <v>#VALUE!</v>
      </c>
    </row>
    <row r="1505" spans="1:4" ht="12.75">
      <c r="A1505" s="4">
        <v>1490</v>
      </c>
      <c r="B1505" s="52" t="s">
        <v>2130</v>
      </c>
      <c r="C1505" t="e">
        <f>COUNTIF('[1]Atleti'!E$2:E$9998,A1505)</f>
        <v>#VALUE!</v>
      </c>
      <c r="D1505" t="e">
        <f>COUNTIF('[1]Arrivi'!F$2:F$9996,B1505)</f>
        <v>#VALUE!</v>
      </c>
    </row>
    <row r="1506" spans="1:4" ht="12.75">
      <c r="A1506" s="4">
        <v>1491</v>
      </c>
      <c r="B1506" s="52" t="s">
        <v>997</v>
      </c>
      <c r="C1506" t="e">
        <f>COUNTIF('[1]Atleti'!E$2:E$9998,A1506)</f>
        <v>#VALUE!</v>
      </c>
      <c r="D1506" t="e">
        <f>COUNTIF('[1]Arrivi'!F$2:F$9996,B1506)</f>
        <v>#VALUE!</v>
      </c>
    </row>
    <row r="1507" spans="1:4" ht="12.75">
      <c r="A1507" s="4">
        <v>1492</v>
      </c>
      <c r="B1507" s="52" t="s">
        <v>998</v>
      </c>
      <c r="C1507" t="e">
        <f>COUNTIF('[1]Atleti'!E$2:E$9998,A1507)</f>
        <v>#VALUE!</v>
      </c>
      <c r="D1507" t="e">
        <f>COUNTIF('[1]Arrivi'!F$2:F$9996,B1507)</f>
        <v>#VALUE!</v>
      </c>
    </row>
    <row r="1508" spans="1:4" ht="12.75">
      <c r="A1508" s="4">
        <v>1493</v>
      </c>
      <c r="B1508" s="52" t="s">
        <v>999</v>
      </c>
      <c r="C1508" t="e">
        <f>COUNTIF('[1]Atleti'!E$2:E$9998,A1508)</f>
        <v>#VALUE!</v>
      </c>
      <c r="D1508" t="e">
        <f>COUNTIF('[1]Arrivi'!F$2:F$9996,B1508)</f>
        <v>#VALUE!</v>
      </c>
    </row>
    <row r="1509" spans="1:4" ht="12.75">
      <c r="A1509" s="4">
        <v>1494</v>
      </c>
      <c r="B1509" s="52" t="s">
        <v>1000</v>
      </c>
      <c r="C1509" t="e">
        <f>COUNTIF('[1]Atleti'!E$2:E$9998,A1509)</f>
        <v>#VALUE!</v>
      </c>
      <c r="D1509" t="e">
        <f>COUNTIF('[1]Arrivi'!F$2:F$9996,B1509)</f>
        <v>#VALUE!</v>
      </c>
    </row>
    <row r="1510" spans="1:4" ht="12.75">
      <c r="A1510" s="4">
        <v>1495</v>
      </c>
      <c r="B1510" s="52" t="s">
        <v>1001</v>
      </c>
      <c r="C1510" t="e">
        <f>COUNTIF('[1]Atleti'!E$2:E$9998,A1510)</f>
        <v>#VALUE!</v>
      </c>
      <c r="D1510" t="e">
        <f>COUNTIF('[1]Arrivi'!F$2:F$9996,B1510)</f>
        <v>#VALUE!</v>
      </c>
    </row>
    <row r="1511" spans="1:4" ht="12.75">
      <c r="A1511" s="4">
        <v>1496</v>
      </c>
      <c r="B1511" s="52" t="s">
        <v>2131</v>
      </c>
      <c r="C1511" t="e">
        <f>COUNTIF('[1]Atleti'!E$2:E$9998,A1511)</f>
        <v>#VALUE!</v>
      </c>
      <c r="D1511" t="e">
        <f>COUNTIF('[1]Arrivi'!F$2:F$9996,B1511)</f>
        <v>#VALUE!</v>
      </c>
    </row>
    <row r="1512" spans="1:4" ht="12.75">
      <c r="A1512" s="4">
        <v>1497</v>
      </c>
      <c r="B1512" s="52" t="s">
        <v>1002</v>
      </c>
      <c r="C1512" t="e">
        <f>COUNTIF('[1]Atleti'!E$2:E$9998,A1512)</f>
        <v>#VALUE!</v>
      </c>
      <c r="D1512" t="e">
        <f>COUNTIF('[1]Arrivi'!F$2:F$9996,B1512)</f>
        <v>#VALUE!</v>
      </c>
    </row>
    <row r="1513" spans="1:4" ht="12.75">
      <c r="A1513" s="4">
        <v>1498</v>
      </c>
      <c r="B1513" s="52" t="s">
        <v>2132</v>
      </c>
      <c r="C1513" t="e">
        <f>COUNTIF('[1]Atleti'!E$2:E$9998,A1513)</f>
        <v>#VALUE!</v>
      </c>
      <c r="D1513" t="e">
        <f>COUNTIF('[1]Arrivi'!F$2:F$9996,B1513)</f>
        <v>#VALUE!</v>
      </c>
    </row>
    <row r="1514" spans="1:4" ht="12.75">
      <c r="A1514" s="4">
        <v>1499</v>
      </c>
      <c r="B1514" s="52" t="s">
        <v>1003</v>
      </c>
      <c r="C1514" t="e">
        <f>COUNTIF('[1]Atleti'!E$2:E$9998,A1514)</f>
        <v>#VALUE!</v>
      </c>
      <c r="D1514" t="e">
        <f>COUNTIF('[1]Arrivi'!F$2:F$9996,B1514)</f>
        <v>#VALUE!</v>
      </c>
    </row>
    <row r="1515" spans="1:4" ht="12.75">
      <c r="A1515" s="4">
        <v>1500</v>
      </c>
      <c r="B1515" s="52" t="s">
        <v>2133</v>
      </c>
      <c r="C1515" t="e">
        <f>COUNTIF('[1]Atleti'!E$2:E$9998,A1515)</f>
        <v>#VALUE!</v>
      </c>
      <c r="D1515" t="e">
        <f>COUNTIF('[1]Arrivi'!F$2:F$9996,B1515)</f>
        <v>#VALUE!</v>
      </c>
    </row>
    <row r="1516" spans="1:4" ht="12.75">
      <c r="A1516" s="4">
        <v>1501</v>
      </c>
      <c r="B1516" s="52" t="s">
        <v>1004</v>
      </c>
      <c r="C1516" t="e">
        <f>COUNTIF('[1]Atleti'!E$2:E$9998,A1516)</f>
        <v>#VALUE!</v>
      </c>
      <c r="D1516" t="e">
        <f>COUNTIF('[1]Arrivi'!F$2:F$9996,B1516)</f>
        <v>#VALUE!</v>
      </c>
    </row>
    <row r="1517" spans="1:4" ht="12.75">
      <c r="A1517" s="4">
        <v>1502</v>
      </c>
      <c r="B1517" s="52" t="s">
        <v>1005</v>
      </c>
      <c r="C1517" t="e">
        <f>COUNTIF('[1]Atleti'!E$2:E$9998,A1517)</f>
        <v>#VALUE!</v>
      </c>
      <c r="D1517" t="e">
        <f>COUNTIF('[1]Arrivi'!F$2:F$9996,B1517)</f>
        <v>#VALUE!</v>
      </c>
    </row>
    <row r="1518" spans="1:4" ht="12.75">
      <c r="A1518" s="4">
        <v>1503</v>
      </c>
      <c r="B1518" s="52" t="s">
        <v>2134</v>
      </c>
      <c r="C1518" t="e">
        <f>COUNTIF('[1]Atleti'!E$2:E$9998,A1518)</f>
        <v>#VALUE!</v>
      </c>
      <c r="D1518" t="e">
        <f>COUNTIF('[1]Arrivi'!F$2:F$9996,B1518)</f>
        <v>#VALUE!</v>
      </c>
    </row>
    <row r="1519" spans="1:4" ht="12.75">
      <c r="A1519" s="4">
        <v>1504</v>
      </c>
      <c r="B1519" s="52" t="s">
        <v>1006</v>
      </c>
      <c r="C1519" t="e">
        <f>COUNTIF('[1]Atleti'!E$2:E$9998,A1519)</f>
        <v>#VALUE!</v>
      </c>
      <c r="D1519" t="e">
        <f>COUNTIF('[1]Arrivi'!F$2:F$9996,B1519)</f>
        <v>#VALUE!</v>
      </c>
    </row>
    <row r="1520" spans="1:4" ht="12.75">
      <c r="A1520" s="4">
        <v>1505</v>
      </c>
      <c r="B1520" s="52" t="s">
        <v>1007</v>
      </c>
      <c r="C1520" t="e">
        <f>COUNTIF('[1]Atleti'!E$2:E$9998,A1520)</f>
        <v>#VALUE!</v>
      </c>
      <c r="D1520" t="e">
        <f>COUNTIF('[1]Arrivi'!F$2:F$9996,B1520)</f>
        <v>#VALUE!</v>
      </c>
    </row>
    <row r="1521" spans="1:4" ht="12.75">
      <c r="A1521" s="4">
        <v>1506</v>
      </c>
      <c r="B1521" s="52" t="s">
        <v>2135</v>
      </c>
      <c r="C1521" t="e">
        <f>COUNTIF('[1]Atleti'!E$2:E$9998,A1521)</f>
        <v>#VALUE!</v>
      </c>
      <c r="D1521" t="e">
        <f>COUNTIF('[1]Arrivi'!F$2:F$9996,B1521)</f>
        <v>#VALUE!</v>
      </c>
    </row>
    <row r="1522" spans="1:4" ht="12.75">
      <c r="A1522" s="4">
        <v>1507</v>
      </c>
      <c r="B1522" s="52" t="s">
        <v>1008</v>
      </c>
      <c r="C1522" t="e">
        <f>COUNTIF('[1]Atleti'!E$2:E$9998,A1522)</f>
        <v>#VALUE!</v>
      </c>
      <c r="D1522" t="e">
        <f>COUNTIF('[1]Arrivi'!F$2:F$9996,B1522)</f>
        <v>#VALUE!</v>
      </c>
    </row>
    <row r="1523" spans="1:4" ht="12.75">
      <c r="A1523" s="4">
        <v>1508</v>
      </c>
      <c r="B1523" s="52" t="s">
        <v>1009</v>
      </c>
      <c r="C1523" t="e">
        <f>COUNTIF('[1]Atleti'!E$2:E$9998,A1523)</f>
        <v>#VALUE!</v>
      </c>
      <c r="D1523" t="e">
        <f>COUNTIF('[1]Arrivi'!F$2:F$9996,B1523)</f>
        <v>#VALUE!</v>
      </c>
    </row>
    <row r="1524" spans="1:4" ht="12.75">
      <c r="A1524" s="4">
        <v>1509</v>
      </c>
      <c r="B1524" s="52" t="s">
        <v>1010</v>
      </c>
      <c r="C1524" t="e">
        <f>COUNTIF('[1]Atleti'!E$2:E$9998,A1524)</f>
        <v>#VALUE!</v>
      </c>
      <c r="D1524" t="e">
        <f>COUNTIF('[1]Arrivi'!F$2:F$9996,B1524)</f>
        <v>#VALUE!</v>
      </c>
    </row>
    <row r="1525" spans="1:4" ht="12.75">
      <c r="A1525" s="4">
        <v>1510</v>
      </c>
      <c r="B1525" s="52" t="s">
        <v>1011</v>
      </c>
      <c r="C1525" t="e">
        <f>COUNTIF('[1]Atleti'!E$2:E$9998,A1525)</f>
        <v>#VALUE!</v>
      </c>
      <c r="D1525" t="e">
        <f>COUNTIF('[1]Arrivi'!F$2:F$9996,B1525)</f>
        <v>#VALUE!</v>
      </c>
    </row>
    <row r="1526" spans="1:4" ht="12.75">
      <c r="A1526" s="4">
        <v>1511</v>
      </c>
      <c r="B1526" s="52" t="s">
        <v>2136</v>
      </c>
      <c r="C1526" t="e">
        <f>COUNTIF('[1]Atleti'!E$2:E$9998,A1526)</f>
        <v>#VALUE!</v>
      </c>
      <c r="D1526" t="e">
        <f>COUNTIF('[1]Arrivi'!F$2:F$9996,B1526)</f>
        <v>#VALUE!</v>
      </c>
    </row>
    <row r="1527" spans="1:4" ht="12.75">
      <c r="A1527" s="4">
        <v>1512</v>
      </c>
      <c r="B1527" s="52" t="s">
        <v>1012</v>
      </c>
      <c r="C1527" t="e">
        <f>COUNTIF('[1]Atleti'!E$2:E$9998,A1527)</f>
        <v>#VALUE!</v>
      </c>
      <c r="D1527" t="e">
        <f>COUNTIF('[1]Arrivi'!F$2:F$9996,B1527)</f>
        <v>#VALUE!</v>
      </c>
    </row>
    <row r="1528" spans="1:4" ht="12.75">
      <c r="A1528" s="4">
        <v>1513</v>
      </c>
      <c r="B1528" s="52" t="s">
        <v>1013</v>
      </c>
      <c r="C1528" t="e">
        <f>COUNTIF('[1]Atleti'!E$2:E$9998,A1528)</f>
        <v>#VALUE!</v>
      </c>
      <c r="D1528" t="e">
        <f>COUNTIF('[1]Arrivi'!F$2:F$9996,B1528)</f>
        <v>#VALUE!</v>
      </c>
    </row>
    <row r="1529" spans="1:4" ht="12.75">
      <c r="A1529" s="4">
        <v>1514</v>
      </c>
      <c r="B1529" s="52" t="s">
        <v>1014</v>
      </c>
      <c r="C1529" t="e">
        <f>COUNTIF('[1]Atleti'!E$2:E$9998,A1529)</f>
        <v>#VALUE!</v>
      </c>
      <c r="D1529" t="e">
        <f>COUNTIF('[1]Arrivi'!F$2:F$9996,B1529)</f>
        <v>#VALUE!</v>
      </c>
    </row>
    <row r="1530" spans="1:4" ht="12.75">
      <c r="A1530" s="4">
        <v>1515</v>
      </c>
      <c r="B1530" s="52" t="s">
        <v>2137</v>
      </c>
      <c r="C1530" t="e">
        <f>COUNTIF('[1]Atleti'!E$2:E$9998,A1530)</f>
        <v>#VALUE!</v>
      </c>
      <c r="D1530" t="e">
        <f>COUNTIF('[1]Arrivi'!F$2:F$9996,B1530)</f>
        <v>#VALUE!</v>
      </c>
    </row>
    <row r="1531" spans="1:4" ht="12.75">
      <c r="A1531" s="4">
        <v>1516</v>
      </c>
      <c r="B1531" s="52" t="s">
        <v>1015</v>
      </c>
      <c r="C1531" t="e">
        <f>COUNTIF('[1]Atleti'!E$2:E$9998,A1531)</f>
        <v>#VALUE!</v>
      </c>
      <c r="D1531" t="e">
        <f>COUNTIF('[1]Arrivi'!F$2:F$9996,B1531)</f>
        <v>#VALUE!</v>
      </c>
    </row>
    <row r="1532" spans="1:4" ht="12.75">
      <c r="A1532" s="4">
        <v>1517</v>
      </c>
      <c r="B1532" s="52" t="s">
        <v>2138</v>
      </c>
      <c r="C1532" t="e">
        <f>COUNTIF('[1]Atleti'!E$2:E$9998,A1532)</f>
        <v>#VALUE!</v>
      </c>
      <c r="D1532" t="e">
        <f>COUNTIF('[1]Arrivi'!F$2:F$9996,B1532)</f>
        <v>#VALUE!</v>
      </c>
    </row>
    <row r="1533" spans="1:4" ht="12.75">
      <c r="A1533" s="4">
        <v>1518</v>
      </c>
      <c r="B1533" s="52" t="s">
        <v>2139</v>
      </c>
      <c r="C1533" t="e">
        <f>COUNTIF('[1]Atleti'!E$2:E$9998,A1533)</f>
        <v>#VALUE!</v>
      </c>
      <c r="D1533" t="e">
        <f>COUNTIF('[1]Arrivi'!F$2:F$9996,B1533)</f>
        <v>#VALUE!</v>
      </c>
    </row>
    <row r="1534" spans="1:4" ht="12.75">
      <c r="A1534" s="4">
        <v>1519</v>
      </c>
      <c r="B1534" s="52" t="s">
        <v>1016</v>
      </c>
      <c r="C1534" t="e">
        <f>COUNTIF('[1]Atleti'!E$2:E$9998,A1534)</f>
        <v>#VALUE!</v>
      </c>
      <c r="D1534" t="e">
        <f>COUNTIF('[1]Arrivi'!F$2:F$9996,B1534)</f>
        <v>#VALUE!</v>
      </c>
    </row>
    <row r="1535" spans="1:4" ht="12.75">
      <c r="A1535" s="4">
        <v>1520</v>
      </c>
      <c r="B1535" s="52" t="s">
        <v>2140</v>
      </c>
      <c r="C1535" t="e">
        <f>COUNTIF('[1]Atleti'!E$2:E$9998,A1535)</f>
        <v>#VALUE!</v>
      </c>
      <c r="D1535" t="e">
        <f>COUNTIF('[1]Arrivi'!F$2:F$9996,B1535)</f>
        <v>#VALUE!</v>
      </c>
    </row>
    <row r="1536" spans="1:4" ht="12.75">
      <c r="A1536" s="4">
        <v>1521</v>
      </c>
      <c r="B1536" s="52" t="s">
        <v>1017</v>
      </c>
      <c r="C1536" t="e">
        <f>COUNTIF('[1]Atleti'!E$2:E$9998,A1536)</f>
        <v>#VALUE!</v>
      </c>
      <c r="D1536" t="e">
        <f>COUNTIF('[1]Arrivi'!F$2:F$9996,B1536)</f>
        <v>#VALUE!</v>
      </c>
    </row>
    <row r="1537" spans="1:4" ht="12.75">
      <c r="A1537" s="4">
        <v>1522</v>
      </c>
      <c r="B1537" s="52" t="s">
        <v>2141</v>
      </c>
      <c r="C1537" t="e">
        <f>COUNTIF('[1]Atleti'!E$2:E$9998,A1537)</f>
        <v>#VALUE!</v>
      </c>
      <c r="D1537" t="e">
        <f>COUNTIF('[1]Arrivi'!F$2:F$9996,B1537)</f>
        <v>#VALUE!</v>
      </c>
    </row>
    <row r="1538" spans="1:4" ht="12.75">
      <c r="A1538" s="4">
        <v>1523</v>
      </c>
      <c r="B1538" s="52" t="s">
        <v>1018</v>
      </c>
      <c r="C1538" t="e">
        <f>COUNTIF('[1]Atleti'!E$2:E$9998,A1538)</f>
        <v>#VALUE!</v>
      </c>
      <c r="D1538" t="e">
        <f>COUNTIF('[1]Arrivi'!F$2:F$9996,B1538)</f>
        <v>#VALUE!</v>
      </c>
    </row>
    <row r="1539" spans="1:4" ht="12.75">
      <c r="A1539" s="4">
        <v>1524</v>
      </c>
      <c r="B1539" s="52" t="s">
        <v>2142</v>
      </c>
      <c r="C1539" t="e">
        <f>COUNTIF('[1]Atleti'!E$2:E$9998,A1539)</f>
        <v>#VALUE!</v>
      </c>
      <c r="D1539" t="e">
        <f>COUNTIF('[1]Arrivi'!F$2:F$9996,B1539)</f>
        <v>#VALUE!</v>
      </c>
    </row>
    <row r="1540" spans="1:4" ht="12.75">
      <c r="A1540" s="4">
        <v>1525</v>
      </c>
      <c r="B1540" s="52" t="s">
        <v>1019</v>
      </c>
      <c r="C1540" t="e">
        <f>COUNTIF('[1]Atleti'!E$2:E$9998,A1540)</f>
        <v>#VALUE!</v>
      </c>
      <c r="D1540" t="e">
        <f>COUNTIF('[1]Arrivi'!F$2:F$9996,B1540)</f>
        <v>#VALUE!</v>
      </c>
    </row>
    <row r="1541" spans="1:4" ht="12.75">
      <c r="A1541" s="4">
        <v>1526</v>
      </c>
      <c r="B1541" s="52" t="s">
        <v>1020</v>
      </c>
      <c r="C1541" t="e">
        <f>COUNTIF('[1]Atleti'!E$2:E$9998,A1541)</f>
        <v>#VALUE!</v>
      </c>
      <c r="D1541" t="e">
        <f>COUNTIF('[1]Arrivi'!F$2:F$9996,B1541)</f>
        <v>#VALUE!</v>
      </c>
    </row>
    <row r="1542" spans="1:4" ht="12.75">
      <c r="A1542" s="4">
        <v>1527</v>
      </c>
      <c r="B1542" s="52" t="s">
        <v>1021</v>
      </c>
      <c r="C1542" t="e">
        <f>COUNTIF('[1]Atleti'!E$2:E$9998,A1542)</f>
        <v>#VALUE!</v>
      </c>
      <c r="D1542" t="e">
        <f>COUNTIF('[1]Arrivi'!F$2:F$9996,B1542)</f>
        <v>#VALUE!</v>
      </c>
    </row>
    <row r="1543" spans="1:4" ht="12.75">
      <c r="A1543" s="4">
        <v>1528</v>
      </c>
      <c r="B1543" s="52" t="s">
        <v>1022</v>
      </c>
      <c r="C1543" t="e">
        <f>COUNTIF('[1]Atleti'!E$2:E$9998,A1543)</f>
        <v>#VALUE!</v>
      </c>
      <c r="D1543" t="e">
        <f>COUNTIF('[1]Arrivi'!F$2:F$9996,B1543)</f>
        <v>#VALUE!</v>
      </c>
    </row>
    <row r="1544" spans="1:4" ht="12.75">
      <c r="A1544" s="4">
        <v>1529</v>
      </c>
      <c r="B1544" s="52" t="s">
        <v>1023</v>
      </c>
      <c r="C1544" t="e">
        <f>COUNTIF('[1]Atleti'!E$2:E$9998,A1544)</f>
        <v>#VALUE!</v>
      </c>
      <c r="D1544" t="e">
        <f>COUNTIF('[1]Arrivi'!F$2:F$9996,B1544)</f>
        <v>#VALUE!</v>
      </c>
    </row>
    <row r="1545" spans="1:4" ht="12.75">
      <c r="A1545" s="4">
        <v>1530</v>
      </c>
      <c r="B1545" s="52" t="s">
        <v>1024</v>
      </c>
      <c r="C1545" t="e">
        <f>COUNTIF('[1]Atleti'!E$2:E$9998,A1545)</f>
        <v>#VALUE!</v>
      </c>
      <c r="D1545" t="e">
        <f>COUNTIF('[1]Arrivi'!F$2:F$9996,B1545)</f>
        <v>#VALUE!</v>
      </c>
    </row>
    <row r="1546" spans="1:4" ht="12.75">
      <c r="A1546" s="4">
        <v>1531</v>
      </c>
      <c r="B1546" s="52" t="s">
        <v>1025</v>
      </c>
      <c r="C1546" t="e">
        <f>COUNTIF('[1]Atleti'!E$2:E$9998,A1546)</f>
        <v>#VALUE!</v>
      </c>
      <c r="D1546" t="e">
        <f>COUNTIF('[1]Arrivi'!F$2:F$9996,B1546)</f>
        <v>#VALUE!</v>
      </c>
    </row>
    <row r="1547" spans="1:4" ht="12.75">
      <c r="A1547" s="4">
        <v>1532</v>
      </c>
      <c r="B1547" s="52" t="s">
        <v>1026</v>
      </c>
      <c r="C1547" t="e">
        <f>COUNTIF('[1]Atleti'!E$2:E$9998,A1547)</f>
        <v>#VALUE!</v>
      </c>
      <c r="D1547" t="e">
        <f>COUNTIF('[1]Arrivi'!F$2:F$9996,B1547)</f>
        <v>#VALUE!</v>
      </c>
    </row>
    <row r="1548" spans="1:4" ht="12.75">
      <c r="A1548" s="4">
        <v>1533</v>
      </c>
      <c r="B1548" s="52" t="s">
        <v>1027</v>
      </c>
      <c r="C1548" t="e">
        <f>COUNTIF('[1]Atleti'!E$2:E$9998,A1548)</f>
        <v>#VALUE!</v>
      </c>
      <c r="D1548" t="e">
        <f>COUNTIF('[1]Arrivi'!F$2:F$9996,B1548)</f>
        <v>#VALUE!</v>
      </c>
    </row>
    <row r="1549" spans="1:4" ht="12.75">
      <c r="A1549" s="4">
        <v>1534</v>
      </c>
      <c r="B1549" s="52" t="s">
        <v>1028</v>
      </c>
      <c r="C1549" t="e">
        <f>COUNTIF('[1]Atleti'!E$2:E$9998,A1549)</f>
        <v>#VALUE!</v>
      </c>
      <c r="D1549" t="e">
        <f>COUNTIF('[1]Arrivi'!F$2:F$9996,B1549)</f>
        <v>#VALUE!</v>
      </c>
    </row>
    <row r="1550" spans="1:4" ht="12.75">
      <c r="A1550" s="4">
        <v>1535</v>
      </c>
      <c r="B1550" s="52" t="s">
        <v>1029</v>
      </c>
      <c r="C1550" t="e">
        <f>COUNTIF('[1]Atleti'!E$2:E$9998,A1550)</f>
        <v>#VALUE!</v>
      </c>
      <c r="D1550" t="e">
        <f>COUNTIF('[1]Arrivi'!F$2:F$9996,B1550)</f>
        <v>#VALUE!</v>
      </c>
    </row>
    <row r="1551" spans="1:4" ht="12.75">
      <c r="A1551" s="4">
        <v>1536</v>
      </c>
      <c r="B1551" s="52" t="s">
        <v>2143</v>
      </c>
      <c r="C1551" t="e">
        <f>COUNTIF('[1]Atleti'!E$2:E$9998,A1551)</f>
        <v>#VALUE!</v>
      </c>
      <c r="D1551" t="e">
        <f>COUNTIF('[1]Arrivi'!F$2:F$9996,B1551)</f>
        <v>#VALUE!</v>
      </c>
    </row>
    <row r="1552" spans="1:4" ht="12.75">
      <c r="A1552" s="4">
        <v>1537</v>
      </c>
      <c r="B1552" s="52" t="s">
        <v>2144</v>
      </c>
      <c r="C1552" t="e">
        <f>COUNTIF('[1]Atleti'!E$2:E$9998,A1552)</f>
        <v>#VALUE!</v>
      </c>
      <c r="D1552" t="e">
        <f>COUNTIF('[1]Arrivi'!F$2:F$9996,B1552)</f>
        <v>#VALUE!</v>
      </c>
    </row>
    <row r="1553" spans="1:4" ht="12.75">
      <c r="A1553" s="4">
        <v>1538</v>
      </c>
      <c r="B1553" s="52" t="s">
        <v>2145</v>
      </c>
      <c r="C1553" t="e">
        <f>COUNTIF('[1]Atleti'!E$2:E$9998,A1553)</f>
        <v>#VALUE!</v>
      </c>
      <c r="D1553" t="e">
        <f>COUNTIF('[1]Arrivi'!F$2:F$9996,B1553)</f>
        <v>#VALUE!</v>
      </c>
    </row>
    <row r="1554" spans="1:4" ht="12.75">
      <c r="A1554" s="4">
        <v>1539</v>
      </c>
      <c r="B1554" s="52" t="s">
        <v>2146</v>
      </c>
      <c r="C1554" t="e">
        <f>COUNTIF('[1]Atleti'!E$2:E$9998,A1554)</f>
        <v>#VALUE!</v>
      </c>
      <c r="D1554" t="e">
        <f>COUNTIF('[1]Arrivi'!F$2:F$9996,B1554)</f>
        <v>#VALUE!</v>
      </c>
    </row>
    <row r="1555" spans="1:4" ht="12.75">
      <c r="A1555" s="4">
        <v>1540</v>
      </c>
      <c r="B1555" s="52" t="s">
        <v>2147</v>
      </c>
      <c r="C1555" t="e">
        <f>COUNTIF('[1]Atleti'!E$2:E$9998,A1555)</f>
        <v>#VALUE!</v>
      </c>
      <c r="D1555" t="e">
        <f>COUNTIF('[1]Arrivi'!F$2:F$9996,B1555)</f>
        <v>#VALUE!</v>
      </c>
    </row>
    <row r="1556" spans="1:4" ht="12.75">
      <c r="A1556" s="4">
        <v>1541</v>
      </c>
      <c r="B1556" s="52" t="s">
        <v>1030</v>
      </c>
      <c r="C1556" t="e">
        <f>COUNTIF('[1]Atleti'!E$2:E$9998,A1556)</f>
        <v>#VALUE!</v>
      </c>
      <c r="D1556" t="e">
        <f>COUNTIF('[1]Arrivi'!F$2:F$9996,B1556)</f>
        <v>#VALUE!</v>
      </c>
    </row>
    <row r="1557" spans="1:4" ht="12.75">
      <c r="A1557" s="4">
        <v>1542</v>
      </c>
      <c r="B1557" s="52" t="s">
        <v>2148</v>
      </c>
      <c r="C1557" t="e">
        <f>COUNTIF('[1]Atleti'!E$2:E$9998,A1557)</f>
        <v>#VALUE!</v>
      </c>
      <c r="D1557" t="e">
        <f>COUNTIF('[1]Arrivi'!F$2:F$9996,B1557)</f>
        <v>#VALUE!</v>
      </c>
    </row>
    <row r="1558" spans="1:4" ht="12.75">
      <c r="A1558" s="4">
        <v>1543</v>
      </c>
      <c r="B1558" s="52" t="s">
        <v>1031</v>
      </c>
      <c r="C1558" t="e">
        <f>COUNTIF('[1]Atleti'!E$2:E$9998,A1558)</f>
        <v>#VALUE!</v>
      </c>
      <c r="D1558" t="e">
        <f>COUNTIF('[1]Arrivi'!F$2:F$9996,B1558)</f>
        <v>#VALUE!</v>
      </c>
    </row>
    <row r="1559" spans="1:4" ht="12.75">
      <c r="A1559" s="4">
        <v>1544</v>
      </c>
      <c r="B1559" s="52" t="s">
        <v>1032</v>
      </c>
      <c r="C1559" t="e">
        <f>COUNTIF('[1]Atleti'!E$2:E$9998,A1559)</f>
        <v>#VALUE!</v>
      </c>
      <c r="D1559" t="e">
        <f>COUNTIF('[1]Arrivi'!F$2:F$9996,B1559)</f>
        <v>#VALUE!</v>
      </c>
    </row>
    <row r="1560" spans="1:4" ht="12.75">
      <c r="A1560" s="4">
        <v>1545</v>
      </c>
      <c r="B1560" s="52" t="s">
        <v>1033</v>
      </c>
      <c r="C1560" t="e">
        <f>COUNTIF('[1]Atleti'!E$2:E$9998,A1560)</f>
        <v>#VALUE!</v>
      </c>
      <c r="D1560" t="e">
        <f>COUNTIF('[1]Arrivi'!F$2:F$9996,B1560)</f>
        <v>#VALUE!</v>
      </c>
    </row>
    <row r="1561" spans="1:4" ht="12.75">
      <c r="A1561" s="4">
        <v>1546</v>
      </c>
      <c r="B1561" s="52" t="s">
        <v>2149</v>
      </c>
      <c r="C1561" t="e">
        <f>COUNTIF('[1]Atleti'!E$2:E$9998,A1561)</f>
        <v>#VALUE!</v>
      </c>
      <c r="D1561" t="e">
        <f>COUNTIF('[1]Arrivi'!F$2:F$9996,B1561)</f>
        <v>#VALUE!</v>
      </c>
    </row>
    <row r="1562" spans="1:4" ht="12.75">
      <c r="A1562" s="4">
        <v>1547</v>
      </c>
      <c r="B1562" s="52" t="s">
        <v>1034</v>
      </c>
      <c r="C1562" t="e">
        <f>COUNTIF('[1]Atleti'!E$2:E$9998,A1562)</f>
        <v>#VALUE!</v>
      </c>
      <c r="D1562" t="e">
        <f>COUNTIF('[1]Arrivi'!F$2:F$9996,B1562)</f>
        <v>#VALUE!</v>
      </c>
    </row>
    <row r="1563" spans="1:4" ht="12.75">
      <c r="A1563" s="4">
        <v>1548</v>
      </c>
      <c r="B1563" s="52" t="s">
        <v>1035</v>
      </c>
      <c r="C1563" t="e">
        <f>COUNTIF('[1]Atleti'!E$2:E$9998,A1563)</f>
        <v>#VALUE!</v>
      </c>
      <c r="D1563" t="e">
        <f>COUNTIF('[1]Arrivi'!F$2:F$9996,B1563)</f>
        <v>#VALUE!</v>
      </c>
    </row>
    <row r="1564" spans="1:4" ht="12.75">
      <c r="A1564" s="4">
        <v>1549</v>
      </c>
      <c r="B1564" s="52" t="s">
        <v>1036</v>
      </c>
      <c r="C1564" t="e">
        <f>COUNTIF('[1]Atleti'!E$2:E$9998,A1564)</f>
        <v>#VALUE!</v>
      </c>
      <c r="D1564" t="e">
        <f>COUNTIF('[1]Arrivi'!F$2:F$9996,B1564)</f>
        <v>#VALUE!</v>
      </c>
    </row>
    <row r="1565" spans="1:4" ht="12.75">
      <c r="A1565" s="4">
        <v>1550</v>
      </c>
      <c r="B1565" s="52" t="s">
        <v>2150</v>
      </c>
      <c r="C1565" t="e">
        <f>COUNTIF('[1]Atleti'!E$2:E$9998,A1565)</f>
        <v>#VALUE!</v>
      </c>
      <c r="D1565" t="e">
        <f>COUNTIF('[1]Arrivi'!F$2:F$9996,B1565)</f>
        <v>#VALUE!</v>
      </c>
    </row>
    <row r="1566" spans="1:4" ht="12.75">
      <c r="A1566" s="4">
        <v>1551</v>
      </c>
      <c r="B1566" s="52" t="s">
        <v>2151</v>
      </c>
      <c r="C1566" t="e">
        <f>COUNTIF('[1]Atleti'!E$2:E$9998,A1566)</f>
        <v>#VALUE!</v>
      </c>
      <c r="D1566" t="e">
        <f>COUNTIF('[1]Arrivi'!F$2:F$9996,B1566)</f>
        <v>#VALUE!</v>
      </c>
    </row>
    <row r="1567" spans="1:4" ht="12.75">
      <c r="A1567" s="4">
        <v>1552</v>
      </c>
      <c r="B1567" s="52" t="s">
        <v>1037</v>
      </c>
      <c r="C1567" t="e">
        <f>COUNTIF('[1]Atleti'!E$2:E$9998,A1567)</f>
        <v>#VALUE!</v>
      </c>
      <c r="D1567" t="e">
        <f>COUNTIF('[1]Arrivi'!F$2:F$9996,B1567)</f>
        <v>#VALUE!</v>
      </c>
    </row>
    <row r="1568" spans="1:4" ht="12.75">
      <c r="A1568" s="4">
        <v>1553</v>
      </c>
      <c r="B1568" s="52" t="s">
        <v>1038</v>
      </c>
      <c r="C1568" t="e">
        <f>COUNTIF('[1]Atleti'!E$2:E$9998,A1568)</f>
        <v>#VALUE!</v>
      </c>
      <c r="D1568" t="e">
        <f>COUNTIF('[1]Arrivi'!F$2:F$9996,B1568)</f>
        <v>#VALUE!</v>
      </c>
    </row>
    <row r="1569" spans="1:4" ht="12.75">
      <c r="A1569" s="4">
        <v>1554</v>
      </c>
      <c r="B1569" s="52" t="s">
        <v>1039</v>
      </c>
      <c r="C1569" t="e">
        <f>COUNTIF('[1]Atleti'!E$2:E$9998,A1569)</f>
        <v>#VALUE!</v>
      </c>
      <c r="D1569" t="e">
        <f>COUNTIF('[1]Arrivi'!F$2:F$9996,B1569)</f>
        <v>#VALUE!</v>
      </c>
    </row>
    <row r="1570" spans="1:4" ht="12.75">
      <c r="A1570" s="4">
        <v>1555</v>
      </c>
      <c r="B1570" s="52" t="s">
        <v>2152</v>
      </c>
      <c r="C1570" t="e">
        <f>COUNTIF('[1]Atleti'!E$2:E$9998,A1570)</f>
        <v>#VALUE!</v>
      </c>
      <c r="D1570" t="e">
        <f>COUNTIF('[1]Arrivi'!F$2:F$9996,B1570)</f>
        <v>#VALUE!</v>
      </c>
    </row>
    <row r="1571" spans="1:4" ht="12.75">
      <c r="A1571" s="4">
        <v>1556</v>
      </c>
      <c r="B1571" s="52" t="s">
        <v>1040</v>
      </c>
      <c r="C1571" t="e">
        <f>COUNTIF('[1]Atleti'!E$2:E$9998,A1571)</f>
        <v>#VALUE!</v>
      </c>
      <c r="D1571" t="e">
        <f>COUNTIF('[1]Arrivi'!F$2:F$9996,B1571)</f>
        <v>#VALUE!</v>
      </c>
    </row>
    <row r="1572" spans="1:4" ht="12.75">
      <c r="A1572" s="4">
        <v>1557</v>
      </c>
      <c r="B1572" s="52" t="s">
        <v>2153</v>
      </c>
      <c r="C1572" t="e">
        <f>COUNTIF('[1]Atleti'!E$2:E$9998,A1572)</f>
        <v>#VALUE!</v>
      </c>
      <c r="D1572" t="e">
        <f>COUNTIF('[1]Arrivi'!F$2:F$9996,B1572)</f>
        <v>#VALUE!</v>
      </c>
    </row>
    <row r="1573" spans="1:4" ht="12.75">
      <c r="A1573" s="4">
        <v>1558</v>
      </c>
      <c r="B1573" s="52" t="s">
        <v>2154</v>
      </c>
      <c r="C1573" t="e">
        <f>COUNTIF('[1]Atleti'!E$2:E$9998,A1573)</f>
        <v>#VALUE!</v>
      </c>
      <c r="D1573" t="e">
        <f>COUNTIF('[1]Arrivi'!F$2:F$9996,B1573)</f>
        <v>#VALUE!</v>
      </c>
    </row>
    <row r="1574" spans="1:4" ht="12.75">
      <c r="A1574" s="4">
        <v>1559</v>
      </c>
      <c r="B1574" s="52" t="s">
        <v>2155</v>
      </c>
      <c r="C1574" t="e">
        <f>COUNTIF('[1]Atleti'!E$2:E$9998,A1574)</f>
        <v>#VALUE!</v>
      </c>
      <c r="D1574" t="e">
        <f>COUNTIF('[1]Arrivi'!F$2:F$9996,B1574)</f>
        <v>#VALUE!</v>
      </c>
    </row>
    <row r="1575" spans="1:4" ht="12.75">
      <c r="A1575" s="4">
        <v>1560</v>
      </c>
      <c r="B1575" s="52" t="s">
        <v>1041</v>
      </c>
      <c r="C1575" t="e">
        <f>COUNTIF('[1]Atleti'!E$2:E$9998,A1575)</f>
        <v>#VALUE!</v>
      </c>
      <c r="D1575" t="e">
        <f>COUNTIF('[1]Arrivi'!F$2:F$9996,B1575)</f>
        <v>#VALUE!</v>
      </c>
    </row>
    <row r="1576" spans="1:4" ht="12.75">
      <c r="A1576" s="4">
        <v>1561</v>
      </c>
      <c r="B1576" s="52" t="s">
        <v>1042</v>
      </c>
      <c r="C1576" t="e">
        <f>COUNTIF('[1]Atleti'!E$2:E$9998,A1576)</f>
        <v>#VALUE!</v>
      </c>
      <c r="D1576" t="e">
        <f>COUNTIF('[1]Arrivi'!F$2:F$9996,B1576)</f>
        <v>#VALUE!</v>
      </c>
    </row>
    <row r="1577" spans="1:4" ht="12.75">
      <c r="A1577" s="4">
        <v>1562</v>
      </c>
      <c r="B1577" s="52" t="s">
        <v>2156</v>
      </c>
      <c r="C1577" t="e">
        <f>COUNTIF('[1]Atleti'!E$2:E$9998,A1577)</f>
        <v>#VALUE!</v>
      </c>
      <c r="D1577" t="e">
        <f>COUNTIF('[1]Arrivi'!F$2:F$9996,B1577)</f>
        <v>#VALUE!</v>
      </c>
    </row>
    <row r="1578" spans="1:4" ht="12.75">
      <c r="A1578" s="4">
        <v>1563</v>
      </c>
      <c r="B1578" s="52" t="s">
        <v>2157</v>
      </c>
      <c r="C1578" t="e">
        <f>COUNTIF('[1]Atleti'!E$2:E$9998,A1578)</f>
        <v>#VALUE!</v>
      </c>
      <c r="D1578" t="e">
        <f>COUNTIF('[1]Arrivi'!F$2:F$9996,B1578)</f>
        <v>#VALUE!</v>
      </c>
    </row>
    <row r="1579" spans="1:4" ht="12.75">
      <c r="A1579" s="4">
        <v>1564</v>
      </c>
      <c r="B1579" s="52" t="s">
        <v>2158</v>
      </c>
      <c r="C1579" t="e">
        <f>COUNTIF('[1]Atleti'!E$2:E$9998,A1579)</f>
        <v>#VALUE!</v>
      </c>
      <c r="D1579" t="e">
        <f>COUNTIF('[1]Arrivi'!F$2:F$9996,B1579)</f>
        <v>#VALUE!</v>
      </c>
    </row>
    <row r="1580" spans="1:4" ht="12.75">
      <c r="A1580" s="4">
        <v>1565</v>
      </c>
      <c r="B1580" s="52" t="s">
        <v>1043</v>
      </c>
      <c r="C1580" t="e">
        <f>COUNTIF('[1]Atleti'!E$2:E$9998,A1580)</f>
        <v>#VALUE!</v>
      </c>
      <c r="D1580" t="e">
        <f>COUNTIF('[1]Arrivi'!F$2:F$9996,B1580)</f>
        <v>#VALUE!</v>
      </c>
    </row>
    <row r="1581" spans="1:4" ht="12.75">
      <c r="A1581" s="4">
        <v>1566</v>
      </c>
      <c r="B1581" s="52" t="s">
        <v>2159</v>
      </c>
      <c r="C1581" t="e">
        <f>COUNTIF('[1]Atleti'!E$2:E$9998,A1581)</f>
        <v>#VALUE!</v>
      </c>
      <c r="D1581" t="e">
        <f>COUNTIF('[1]Arrivi'!F$2:F$9996,B1581)</f>
        <v>#VALUE!</v>
      </c>
    </row>
    <row r="1582" spans="1:4" ht="12.75">
      <c r="A1582" s="4">
        <v>1567</v>
      </c>
      <c r="B1582" s="52" t="s">
        <v>2160</v>
      </c>
      <c r="C1582" t="e">
        <f>COUNTIF('[1]Atleti'!E$2:E$9998,A1582)</f>
        <v>#VALUE!</v>
      </c>
      <c r="D1582" t="e">
        <f>COUNTIF('[1]Arrivi'!F$2:F$9996,B1582)</f>
        <v>#VALUE!</v>
      </c>
    </row>
    <row r="1583" spans="1:4" ht="12.75">
      <c r="A1583" s="4">
        <v>1568</v>
      </c>
      <c r="B1583" s="52" t="s">
        <v>1044</v>
      </c>
      <c r="C1583" t="e">
        <f>COUNTIF('[1]Atleti'!E$2:E$9998,A1583)</f>
        <v>#VALUE!</v>
      </c>
      <c r="D1583" t="e">
        <f>COUNTIF('[1]Arrivi'!F$2:F$9996,B1583)</f>
        <v>#VALUE!</v>
      </c>
    </row>
    <row r="1584" spans="1:4" ht="12.75">
      <c r="A1584" s="4">
        <v>1569</v>
      </c>
      <c r="B1584" s="52" t="s">
        <v>1045</v>
      </c>
      <c r="C1584" t="e">
        <f>COUNTIF('[1]Atleti'!E$2:E$9998,A1584)</f>
        <v>#VALUE!</v>
      </c>
      <c r="D1584" t="e">
        <f>COUNTIF('[1]Arrivi'!F$2:F$9996,B1584)</f>
        <v>#VALUE!</v>
      </c>
    </row>
    <row r="1585" spans="1:4" ht="12.75">
      <c r="A1585" s="4">
        <v>1570</v>
      </c>
      <c r="B1585" s="52" t="s">
        <v>1046</v>
      </c>
      <c r="C1585" t="e">
        <f>COUNTIF('[1]Atleti'!E$2:E$9998,A1585)</f>
        <v>#VALUE!</v>
      </c>
      <c r="D1585" t="e">
        <f>COUNTIF('[1]Arrivi'!F$2:F$9996,B1585)</f>
        <v>#VALUE!</v>
      </c>
    </row>
    <row r="1586" spans="1:4" ht="12.75">
      <c r="A1586" s="4">
        <v>1571</v>
      </c>
      <c r="B1586" s="52" t="s">
        <v>1047</v>
      </c>
      <c r="C1586" t="e">
        <f>COUNTIF('[1]Atleti'!E$2:E$9998,A1586)</f>
        <v>#VALUE!</v>
      </c>
      <c r="D1586" t="e">
        <f>COUNTIF('[1]Arrivi'!F$2:F$9996,B1586)</f>
        <v>#VALUE!</v>
      </c>
    </row>
    <row r="1587" spans="1:4" ht="12.75">
      <c r="A1587" s="4">
        <v>1572</v>
      </c>
      <c r="B1587" s="52" t="s">
        <v>2161</v>
      </c>
      <c r="C1587" t="e">
        <f>COUNTIF('[1]Atleti'!E$2:E$9998,A1587)</f>
        <v>#VALUE!</v>
      </c>
      <c r="D1587" t="e">
        <f>COUNTIF('[1]Arrivi'!F$2:F$9996,B1587)</f>
        <v>#VALUE!</v>
      </c>
    </row>
    <row r="1588" spans="1:4" ht="12.75">
      <c r="A1588" s="4">
        <v>1573</v>
      </c>
      <c r="B1588" s="52" t="s">
        <v>1048</v>
      </c>
      <c r="C1588" t="e">
        <f>COUNTIF('[1]Atleti'!E$2:E$9998,A1588)</f>
        <v>#VALUE!</v>
      </c>
      <c r="D1588" t="e">
        <f>COUNTIF('[1]Arrivi'!F$2:F$9996,B1588)</f>
        <v>#VALUE!</v>
      </c>
    </row>
    <row r="1589" spans="1:4" ht="12.75">
      <c r="A1589" s="4">
        <v>1574</v>
      </c>
      <c r="B1589" s="52" t="s">
        <v>1049</v>
      </c>
      <c r="C1589" t="e">
        <f>COUNTIF('[1]Atleti'!E$2:E$9998,A1589)</f>
        <v>#VALUE!</v>
      </c>
      <c r="D1589" t="e">
        <f>COUNTIF('[1]Arrivi'!F$2:F$9996,B1589)</f>
        <v>#VALUE!</v>
      </c>
    </row>
    <row r="1590" spans="1:4" ht="12.75">
      <c r="A1590" s="4">
        <v>1575</v>
      </c>
      <c r="B1590" s="52" t="s">
        <v>1050</v>
      </c>
      <c r="C1590" t="e">
        <f>COUNTIF('[1]Atleti'!E$2:E$9998,A1590)</f>
        <v>#VALUE!</v>
      </c>
      <c r="D1590" t="e">
        <f>COUNTIF('[1]Arrivi'!F$2:F$9996,B1590)</f>
        <v>#VALUE!</v>
      </c>
    </row>
    <row r="1591" spans="1:4" ht="12.75">
      <c r="A1591" s="4">
        <v>1576</v>
      </c>
      <c r="B1591" s="52" t="s">
        <v>1051</v>
      </c>
      <c r="C1591" t="e">
        <f>COUNTIF('[1]Atleti'!E$2:E$9998,A1591)</f>
        <v>#VALUE!</v>
      </c>
      <c r="D1591" t="e">
        <f>COUNTIF('[1]Arrivi'!F$2:F$9996,B1591)</f>
        <v>#VALUE!</v>
      </c>
    </row>
    <row r="1592" spans="1:4" ht="12.75">
      <c r="A1592" s="4">
        <v>1577</v>
      </c>
      <c r="B1592" s="52" t="s">
        <v>1052</v>
      </c>
      <c r="C1592" t="e">
        <f>COUNTIF('[1]Atleti'!E$2:E$9998,A1592)</f>
        <v>#VALUE!</v>
      </c>
      <c r="D1592" t="e">
        <f>COUNTIF('[1]Arrivi'!F$2:F$9996,B1592)</f>
        <v>#VALUE!</v>
      </c>
    </row>
    <row r="1593" spans="1:4" ht="12.75">
      <c r="A1593" s="4">
        <v>1578</v>
      </c>
      <c r="B1593" s="52" t="s">
        <v>1053</v>
      </c>
      <c r="C1593" t="e">
        <f>COUNTIF('[1]Atleti'!E$2:E$9998,A1593)</f>
        <v>#VALUE!</v>
      </c>
      <c r="D1593" t="e">
        <f>COUNTIF('[1]Arrivi'!F$2:F$9996,B1593)</f>
        <v>#VALUE!</v>
      </c>
    </row>
    <row r="1594" spans="1:4" ht="12.75">
      <c r="A1594" s="4">
        <v>1579</v>
      </c>
      <c r="B1594" s="52" t="s">
        <v>1054</v>
      </c>
      <c r="C1594" t="e">
        <f>COUNTIF('[1]Atleti'!E$2:E$9998,A1594)</f>
        <v>#VALUE!</v>
      </c>
      <c r="D1594" t="e">
        <f>COUNTIF('[1]Arrivi'!F$2:F$9996,B1594)</f>
        <v>#VALUE!</v>
      </c>
    </row>
    <row r="1595" spans="1:4" ht="12.75">
      <c r="A1595" s="4">
        <v>1580</v>
      </c>
      <c r="B1595" s="52" t="s">
        <v>2162</v>
      </c>
      <c r="C1595" t="e">
        <f>COUNTIF('[1]Atleti'!E$2:E$9998,A1595)</f>
        <v>#VALUE!</v>
      </c>
      <c r="D1595" t="e">
        <f>COUNTIF('[1]Arrivi'!F$2:F$9996,B1595)</f>
        <v>#VALUE!</v>
      </c>
    </row>
    <row r="1596" spans="1:4" ht="12.75">
      <c r="A1596" s="4">
        <v>1581</v>
      </c>
      <c r="B1596" s="52" t="s">
        <v>2163</v>
      </c>
      <c r="C1596" t="e">
        <f>COUNTIF('[1]Atleti'!E$2:E$9998,A1596)</f>
        <v>#VALUE!</v>
      </c>
      <c r="D1596" t="e">
        <f>COUNTIF('[1]Arrivi'!F$2:F$9996,B1596)</f>
        <v>#VALUE!</v>
      </c>
    </row>
    <row r="1597" spans="1:4" ht="12.75">
      <c r="A1597" s="4">
        <v>1582</v>
      </c>
      <c r="B1597" s="52" t="s">
        <v>2164</v>
      </c>
      <c r="C1597" t="e">
        <f>COUNTIF('[1]Atleti'!E$2:E$9998,A1597)</f>
        <v>#VALUE!</v>
      </c>
      <c r="D1597" t="e">
        <f>COUNTIF('[1]Arrivi'!F$2:F$9996,B1597)</f>
        <v>#VALUE!</v>
      </c>
    </row>
    <row r="1598" spans="1:4" ht="12.75">
      <c r="A1598" s="4">
        <v>1583</v>
      </c>
      <c r="B1598" s="52" t="s">
        <v>1055</v>
      </c>
      <c r="C1598" t="e">
        <f>COUNTIF('[1]Atleti'!E$2:E$9998,A1598)</f>
        <v>#VALUE!</v>
      </c>
      <c r="D1598" t="e">
        <f>COUNTIF('[1]Arrivi'!F$2:F$9996,B1598)</f>
        <v>#VALUE!</v>
      </c>
    </row>
    <row r="1599" spans="1:4" ht="12.75">
      <c r="A1599" s="4">
        <v>1584</v>
      </c>
      <c r="B1599" s="52" t="s">
        <v>1056</v>
      </c>
      <c r="C1599" t="e">
        <f>COUNTIF('[1]Atleti'!E$2:E$9998,A1599)</f>
        <v>#VALUE!</v>
      </c>
      <c r="D1599" t="e">
        <f>COUNTIF('[1]Arrivi'!F$2:F$9996,B1599)</f>
        <v>#VALUE!</v>
      </c>
    </row>
    <row r="1600" spans="1:4" ht="12.75">
      <c r="A1600" s="4">
        <v>1585</v>
      </c>
      <c r="B1600" s="52" t="s">
        <v>2165</v>
      </c>
      <c r="C1600" t="e">
        <f>COUNTIF('[1]Atleti'!E$2:E$9998,A1600)</f>
        <v>#VALUE!</v>
      </c>
      <c r="D1600" t="e">
        <f>COUNTIF('[1]Arrivi'!F$2:F$9996,B1600)</f>
        <v>#VALUE!</v>
      </c>
    </row>
    <row r="1601" spans="1:4" ht="12.75">
      <c r="A1601" s="4">
        <v>1586</v>
      </c>
      <c r="B1601" s="52" t="s">
        <v>2166</v>
      </c>
      <c r="C1601" t="e">
        <f>COUNTIF('[1]Atleti'!E$2:E$9998,A1601)</f>
        <v>#VALUE!</v>
      </c>
      <c r="D1601" t="e">
        <f>COUNTIF('[1]Arrivi'!F$2:F$9996,B1601)</f>
        <v>#VALUE!</v>
      </c>
    </row>
    <row r="1602" spans="1:4" ht="12.75">
      <c r="A1602" s="4">
        <v>1587</v>
      </c>
      <c r="B1602" s="52" t="s">
        <v>2167</v>
      </c>
      <c r="C1602" t="e">
        <f>COUNTIF('[1]Atleti'!E$2:E$9998,A1602)</f>
        <v>#VALUE!</v>
      </c>
      <c r="D1602" t="e">
        <f>COUNTIF('[1]Arrivi'!F$2:F$9996,B1602)</f>
        <v>#VALUE!</v>
      </c>
    </row>
    <row r="1603" spans="1:4" ht="12.75">
      <c r="A1603" s="4">
        <v>1588</v>
      </c>
      <c r="B1603" s="52" t="s">
        <v>1057</v>
      </c>
      <c r="C1603" t="e">
        <f>COUNTIF('[1]Atleti'!E$2:E$9998,A1603)</f>
        <v>#VALUE!</v>
      </c>
      <c r="D1603" t="e">
        <f>COUNTIF('[1]Arrivi'!F$2:F$9996,B1603)</f>
        <v>#VALUE!</v>
      </c>
    </row>
    <row r="1604" spans="1:4" ht="12.75">
      <c r="A1604" s="4">
        <v>1589</v>
      </c>
      <c r="B1604" s="52" t="s">
        <v>1058</v>
      </c>
      <c r="C1604" t="e">
        <f>COUNTIF('[1]Atleti'!E$2:E$9998,A1604)</f>
        <v>#VALUE!</v>
      </c>
      <c r="D1604" t="e">
        <f>COUNTIF('[1]Arrivi'!F$2:F$9996,B1604)</f>
        <v>#VALUE!</v>
      </c>
    </row>
    <row r="1605" spans="1:4" ht="12.75">
      <c r="A1605" s="4">
        <v>1590</v>
      </c>
      <c r="B1605" s="52" t="s">
        <v>1059</v>
      </c>
      <c r="C1605" t="e">
        <f>COUNTIF('[1]Atleti'!E$2:E$9998,A1605)</f>
        <v>#VALUE!</v>
      </c>
      <c r="D1605" t="e">
        <f>COUNTIF('[1]Arrivi'!F$2:F$9996,B1605)</f>
        <v>#VALUE!</v>
      </c>
    </row>
    <row r="1606" spans="1:4" ht="12.75">
      <c r="A1606" s="4">
        <v>1591</v>
      </c>
      <c r="B1606" s="52" t="s">
        <v>1060</v>
      </c>
      <c r="C1606" t="e">
        <f>COUNTIF('[1]Atleti'!E$2:E$9998,A1606)</f>
        <v>#VALUE!</v>
      </c>
      <c r="D1606" t="e">
        <f>COUNTIF('[1]Arrivi'!F$2:F$9996,B1606)</f>
        <v>#VALUE!</v>
      </c>
    </row>
    <row r="1607" spans="1:4" ht="12.75">
      <c r="A1607" s="4">
        <v>1592</v>
      </c>
      <c r="B1607" s="52" t="s">
        <v>1061</v>
      </c>
      <c r="C1607" t="e">
        <f>COUNTIF('[1]Atleti'!E$2:E$9998,A1607)</f>
        <v>#VALUE!</v>
      </c>
      <c r="D1607" t="e">
        <f>COUNTIF('[1]Arrivi'!F$2:F$9996,B1607)</f>
        <v>#VALUE!</v>
      </c>
    </row>
    <row r="1608" spans="1:4" ht="12.75">
      <c r="A1608" s="4">
        <v>1593</v>
      </c>
      <c r="B1608" s="52" t="s">
        <v>2168</v>
      </c>
      <c r="C1608" t="e">
        <f>COUNTIF('[1]Atleti'!E$2:E$9998,A1608)</f>
        <v>#VALUE!</v>
      </c>
      <c r="D1608" t="e">
        <f>COUNTIF('[1]Arrivi'!F$2:F$9996,B1608)</f>
        <v>#VALUE!</v>
      </c>
    </row>
    <row r="1609" spans="1:4" ht="12.75">
      <c r="A1609" s="4">
        <v>1594</v>
      </c>
      <c r="B1609" s="52" t="s">
        <v>2169</v>
      </c>
      <c r="C1609" t="e">
        <f>COUNTIF('[1]Atleti'!E$2:E$9998,A1609)</f>
        <v>#VALUE!</v>
      </c>
      <c r="D1609" t="e">
        <f>COUNTIF('[1]Arrivi'!F$2:F$9996,B1609)</f>
        <v>#VALUE!</v>
      </c>
    </row>
    <row r="1610" spans="1:4" ht="12.75">
      <c r="A1610" s="4">
        <v>1595</v>
      </c>
      <c r="B1610" s="52" t="s">
        <v>2170</v>
      </c>
      <c r="C1610" t="e">
        <f>COUNTIF('[1]Atleti'!E$2:E$9998,A1610)</f>
        <v>#VALUE!</v>
      </c>
      <c r="D1610" t="e">
        <f>COUNTIF('[1]Arrivi'!F$2:F$9996,B1610)</f>
        <v>#VALUE!</v>
      </c>
    </row>
    <row r="1611" spans="1:4" ht="12.75">
      <c r="A1611" s="4">
        <v>1596</v>
      </c>
      <c r="B1611" s="52" t="s">
        <v>2171</v>
      </c>
      <c r="C1611" t="e">
        <f>COUNTIF('[1]Atleti'!E$2:E$9998,A1611)</f>
        <v>#VALUE!</v>
      </c>
      <c r="D1611" t="e">
        <f>COUNTIF('[1]Arrivi'!F$2:F$9996,B1611)</f>
        <v>#VALUE!</v>
      </c>
    </row>
    <row r="1612" spans="1:4" ht="12.75">
      <c r="A1612" s="4">
        <v>1597</v>
      </c>
      <c r="B1612" s="52" t="s">
        <v>1062</v>
      </c>
      <c r="C1612" t="e">
        <f>COUNTIF('[1]Atleti'!E$2:E$9998,A1612)</f>
        <v>#VALUE!</v>
      </c>
      <c r="D1612" t="e">
        <f>COUNTIF('[1]Arrivi'!F$2:F$9996,B1612)</f>
        <v>#VALUE!</v>
      </c>
    </row>
    <row r="1613" spans="1:4" ht="12.75">
      <c r="A1613" s="4">
        <v>1598</v>
      </c>
      <c r="B1613" s="52" t="s">
        <v>2172</v>
      </c>
      <c r="C1613" t="e">
        <f>COUNTIF('[1]Atleti'!E$2:E$9998,A1613)</f>
        <v>#VALUE!</v>
      </c>
      <c r="D1613" t="e">
        <f>COUNTIF('[1]Arrivi'!F$2:F$9996,B1613)</f>
        <v>#VALUE!</v>
      </c>
    </row>
    <row r="1614" spans="1:4" ht="12.75">
      <c r="A1614" s="4">
        <v>1599</v>
      </c>
      <c r="B1614" s="52" t="s">
        <v>2173</v>
      </c>
      <c r="C1614" t="e">
        <f>COUNTIF('[1]Atleti'!E$2:E$9998,A1614)</f>
        <v>#VALUE!</v>
      </c>
      <c r="D1614" t="e">
        <f>COUNTIF('[1]Arrivi'!F$2:F$9996,B1614)</f>
        <v>#VALUE!</v>
      </c>
    </row>
    <row r="1615" spans="1:4" ht="12.75">
      <c r="A1615" s="4">
        <v>1600</v>
      </c>
      <c r="B1615" s="52" t="s">
        <v>1063</v>
      </c>
      <c r="C1615" t="e">
        <f>COUNTIF('[1]Atleti'!E$2:E$9998,A1615)</f>
        <v>#VALUE!</v>
      </c>
      <c r="D1615" t="e">
        <f>COUNTIF('[1]Arrivi'!F$2:F$9996,B1615)</f>
        <v>#VALUE!</v>
      </c>
    </row>
    <row r="1616" spans="1:4" ht="12.75">
      <c r="A1616" s="4">
        <v>1601</v>
      </c>
      <c r="B1616" s="52" t="s">
        <v>2174</v>
      </c>
      <c r="C1616" t="e">
        <f>COUNTIF('[1]Atleti'!E$2:E$9998,A1616)</f>
        <v>#VALUE!</v>
      </c>
      <c r="D1616" t="e">
        <f>COUNTIF('[1]Arrivi'!F$2:F$9996,B1616)</f>
        <v>#VALUE!</v>
      </c>
    </row>
    <row r="1617" spans="1:4" ht="12.75">
      <c r="A1617" s="4">
        <v>1602</v>
      </c>
      <c r="B1617" s="52" t="s">
        <v>2175</v>
      </c>
      <c r="C1617" t="e">
        <f>COUNTIF('[1]Atleti'!E$2:E$9998,A1617)</f>
        <v>#VALUE!</v>
      </c>
      <c r="D1617" t="e">
        <f>COUNTIF('[1]Arrivi'!F$2:F$9996,B1617)</f>
        <v>#VALUE!</v>
      </c>
    </row>
    <row r="1618" spans="1:4" ht="12.75">
      <c r="A1618" s="4">
        <v>1603</v>
      </c>
      <c r="B1618" s="52" t="s">
        <v>1064</v>
      </c>
      <c r="C1618" t="e">
        <f>COUNTIF('[1]Atleti'!E$2:E$9998,A1618)</f>
        <v>#VALUE!</v>
      </c>
      <c r="D1618" t="e">
        <f>COUNTIF('[1]Arrivi'!F$2:F$9996,B1618)</f>
        <v>#VALUE!</v>
      </c>
    </row>
    <row r="1619" spans="1:4" ht="12.75">
      <c r="A1619" s="4">
        <v>1604</v>
      </c>
      <c r="B1619" s="52" t="s">
        <v>2176</v>
      </c>
      <c r="C1619" t="e">
        <f>COUNTIF('[1]Atleti'!E$2:E$9998,A1619)</f>
        <v>#VALUE!</v>
      </c>
      <c r="D1619" t="e">
        <f>COUNTIF('[1]Arrivi'!F$2:F$9996,B1619)</f>
        <v>#VALUE!</v>
      </c>
    </row>
    <row r="1620" spans="1:4" ht="12.75">
      <c r="A1620" s="4">
        <v>1605</v>
      </c>
      <c r="B1620" s="52" t="s">
        <v>2177</v>
      </c>
      <c r="C1620" t="e">
        <f>COUNTIF('[1]Atleti'!E$2:E$9998,A1620)</f>
        <v>#VALUE!</v>
      </c>
      <c r="D1620" t="e">
        <f>COUNTIF('[1]Arrivi'!F$2:F$9996,B1620)</f>
        <v>#VALUE!</v>
      </c>
    </row>
    <row r="1621" spans="1:4" ht="12.75">
      <c r="A1621" s="4">
        <v>1606</v>
      </c>
      <c r="B1621" s="52" t="s">
        <v>2178</v>
      </c>
      <c r="C1621" t="e">
        <f>COUNTIF('[1]Atleti'!E$2:E$9998,A1621)</f>
        <v>#VALUE!</v>
      </c>
      <c r="D1621" t="e">
        <f>COUNTIF('[1]Arrivi'!F$2:F$9996,B1621)</f>
        <v>#VALUE!</v>
      </c>
    </row>
    <row r="1622" spans="1:4" ht="12.75">
      <c r="A1622" s="4">
        <v>1607</v>
      </c>
      <c r="B1622" s="52" t="s">
        <v>1065</v>
      </c>
      <c r="C1622" t="e">
        <f>COUNTIF('[1]Atleti'!E$2:E$9998,A1622)</f>
        <v>#VALUE!</v>
      </c>
      <c r="D1622" t="e">
        <f>COUNTIF('[1]Arrivi'!F$2:F$9996,B1622)</f>
        <v>#VALUE!</v>
      </c>
    </row>
    <row r="1623" spans="1:4" ht="12.75">
      <c r="A1623" s="4">
        <v>1608</v>
      </c>
      <c r="B1623" s="52" t="s">
        <v>2179</v>
      </c>
      <c r="C1623" t="e">
        <f>COUNTIF('[1]Atleti'!E$2:E$9998,A1623)</f>
        <v>#VALUE!</v>
      </c>
      <c r="D1623" t="e">
        <f>COUNTIF('[1]Arrivi'!F$2:F$9996,B1623)</f>
        <v>#VALUE!</v>
      </c>
    </row>
    <row r="1624" spans="1:4" ht="12.75">
      <c r="A1624" s="4">
        <v>1609</v>
      </c>
      <c r="B1624" s="52" t="s">
        <v>2180</v>
      </c>
      <c r="C1624" t="e">
        <f>COUNTIF('[1]Atleti'!E$2:E$9998,A1624)</f>
        <v>#VALUE!</v>
      </c>
      <c r="D1624" t="e">
        <f>COUNTIF('[1]Arrivi'!F$2:F$9996,B1624)</f>
        <v>#VALUE!</v>
      </c>
    </row>
    <row r="1625" spans="1:4" ht="12.75">
      <c r="A1625" s="4">
        <v>1610</v>
      </c>
      <c r="B1625" s="52" t="s">
        <v>2181</v>
      </c>
      <c r="C1625" t="e">
        <f>COUNTIF('[1]Atleti'!E$2:E$9998,A1625)</f>
        <v>#VALUE!</v>
      </c>
      <c r="D1625" t="e">
        <f>COUNTIF('[1]Arrivi'!F$2:F$9996,B1625)</f>
        <v>#VALUE!</v>
      </c>
    </row>
    <row r="1626" spans="1:4" ht="12.75">
      <c r="A1626" s="4">
        <v>1611</v>
      </c>
      <c r="B1626" s="52" t="s">
        <v>2182</v>
      </c>
      <c r="C1626" t="e">
        <f>COUNTIF('[1]Atleti'!E$2:E$9998,A1626)</f>
        <v>#VALUE!</v>
      </c>
      <c r="D1626" t="e">
        <f>COUNTIF('[1]Arrivi'!F$2:F$9996,B1626)</f>
        <v>#VALUE!</v>
      </c>
    </row>
    <row r="1627" spans="1:4" ht="12.75">
      <c r="A1627" s="4">
        <v>1612</v>
      </c>
      <c r="B1627" s="52" t="s">
        <v>2183</v>
      </c>
      <c r="C1627" t="e">
        <f>COUNTIF('[1]Atleti'!E$2:E$9998,A1627)</f>
        <v>#VALUE!</v>
      </c>
      <c r="D1627" t="e">
        <f>COUNTIF('[1]Arrivi'!F$2:F$9996,B1627)</f>
        <v>#VALUE!</v>
      </c>
    </row>
    <row r="1628" spans="1:4" ht="12.75">
      <c r="A1628" s="4">
        <v>1613</v>
      </c>
      <c r="B1628" s="52" t="s">
        <v>2184</v>
      </c>
      <c r="C1628" t="e">
        <f>COUNTIF('[1]Atleti'!E$2:E$9998,A1628)</f>
        <v>#VALUE!</v>
      </c>
      <c r="D1628" t="e">
        <f>COUNTIF('[1]Arrivi'!F$2:F$9996,B1628)</f>
        <v>#VALUE!</v>
      </c>
    </row>
    <row r="1629" spans="1:4" ht="12.75">
      <c r="A1629" s="4">
        <v>1614</v>
      </c>
      <c r="B1629" s="52" t="s">
        <v>1066</v>
      </c>
      <c r="C1629" t="e">
        <f>COUNTIF('[1]Atleti'!E$2:E$9998,A1629)</f>
        <v>#VALUE!</v>
      </c>
      <c r="D1629" t="e">
        <f>COUNTIF('[1]Arrivi'!F$2:F$9996,B1629)</f>
        <v>#VALUE!</v>
      </c>
    </row>
    <row r="1630" spans="1:4" ht="12.75">
      <c r="A1630" s="4">
        <v>1615</v>
      </c>
      <c r="B1630" s="52" t="s">
        <v>1067</v>
      </c>
      <c r="C1630" t="e">
        <f>COUNTIF('[1]Atleti'!E$2:E$9998,A1630)</f>
        <v>#VALUE!</v>
      </c>
      <c r="D1630" t="e">
        <f>COUNTIF('[1]Arrivi'!F$2:F$9996,B1630)</f>
        <v>#VALUE!</v>
      </c>
    </row>
    <row r="1631" spans="1:4" ht="12.75">
      <c r="A1631" s="4">
        <v>1616</v>
      </c>
      <c r="B1631" s="52" t="s">
        <v>2185</v>
      </c>
      <c r="C1631" t="e">
        <f>COUNTIF('[1]Atleti'!E$2:E$9998,A1631)</f>
        <v>#VALUE!</v>
      </c>
      <c r="D1631" t="e">
        <f>COUNTIF('[1]Arrivi'!F$2:F$9996,B1631)</f>
        <v>#VALUE!</v>
      </c>
    </row>
    <row r="1632" spans="1:4" ht="12.75">
      <c r="A1632" s="4">
        <v>1617</v>
      </c>
      <c r="B1632" s="52" t="s">
        <v>2186</v>
      </c>
      <c r="C1632" t="e">
        <f>COUNTIF('[1]Atleti'!E$2:E$9998,A1632)</f>
        <v>#VALUE!</v>
      </c>
      <c r="D1632" t="e">
        <f>COUNTIF('[1]Arrivi'!F$2:F$9996,B1632)</f>
        <v>#VALUE!</v>
      </c>
    </row>
    <row r="1633" spans="1:4" ht="12.75">
      <c r="A1633" s="4">
        <v>1618</v>
      </c>
      <c r="B1633" s="52" t="s">
        <v>1068</v>
      </c>
      <c r="C1633" t="e">
        <f>COUNTIF('[1]Atleti'!E$2:E$9998,A1633)</f>
        <v>#VALUE!</v>
      </c>
      <c r="D1633" t="e">
        <f>COUNTIF('[1]Arrivi'!F$2:F$9996,B1633)</f>
        <v>#VALUE!</v>
      </c>
    </row>
    <row r="1634" spans="1:4" ht="12.75">
      <c r="A1634" s="4">
        <v>1619</v>
      </c>
      <c r="B1634" s="52" t="s">
        <v>1069</v>
      </c>
      <c r="C1634" t="e">
        <f>COUNTIF('[1]Atleti'!E$2:E$9998,A1634)</f>
        <v>#VALUE!</v>
      </c>
      <c r="D1634" t="e">
        <f>COUNTIF('[1]Arrivi'!F$2:F$9996,B1634)</f>
        <v>#VALUE!</v>
      </c>
    </row>
    <row r="1635" spans="1:4" ht="12.75">
      <c r="A1635" s="4">
        <v>1620</v>
      </c>
      <c r="B1635" s="52" t="s">
        <v>1070</v>
      </c>
      <c r="C1635" t="e">
        <f>COUNTIF('[1]Atleti'!E$2:E$9998,A1635)</f>
        <v>#VALUE!</v>
      </c>
      <c r="D1635" t="e">
        <f>COUNTIF('[1]Arrivi'!F$2:F$9996,B1635)</f>
        <v>#VALUE!</v>
      </c>
    </row>
    <row r="1636" spans="1:4" ht="12.75">
      <c r="A1636" s="4">
        <v>1623</v>
      </c>
      <c r="B1636" s="52" t="s">
        <v>2187</v>
      </c>
      <c r="C1636" t="e">
        <f>COUNTIF('[1]Atleti'!E$2:E$9998,A1636)</f>
        <v>#VALUE!</v>
      </c>
      <c r="D1636" t="e">
        <f>COUNTIF('[1]Arrivi'!F$2:F$9996,B1636)</f>
        <v>#VALUE!</v>
      </c>
    </row>
    <row r="1637" spans="1:4" ht="12.75">
      <c r="A1637" s="4">
        <v>1624</v>
      </c>
      <c r="B1637" s="52" t="s">
        <v>1072</v>
      </c>
      <c r="C1637" t="e">
        <f>COUNTIF('[1]Atleti'!E$2:E$9998,A1637)</f>
        <v>#VALUE!</v>
      </c>
      <c r="D1637" t="e">
        <f>COUNTIF('[1]Arrivi'!F$2:F$9996,B1637)</f>
        <v>#VALUE!</v>
      </c>
    </row>
    <row r="1638" spans="1:4" ht="12.75">
      <c r="A1638" s="4">
        <v>1625</v>
      </c>
      <c r="B1638" s="52" t="s">
        <v>2188</v>
      </c>
      <c r="C1638" t="e">
        <f>COUNTIF('[1]Atleti'!E$2:E$9998,A1638)</f>
        <v>#VALUE!</v>
      </c>
      <c r="D1638" t="e">
        <f>COUNTIF('[1]Arrivi'!F$2:F$9996,B1638)</f>
        <v>#VALUE!</v>
      </c>
    </row>
    <row r="1639" spans="1:4" ht="12.75">
      <c r="A1639" s="4">
        <v>1626</v>
      </c>
      <c r="B1639" s="52" t="s">
        <v>2189</v>
      </c>
      <c r="C1639" t="e">
        <f>COUNTIF('[1]Atleti'!E$2:E$9998,A1639)</f>
        <v>#VALUE!</v>
      </c>
      <c r="D1639" t="e">
        <f>COUNTIF('[1]Arrivi'!F$2:F$9996,B1639)</f>
        <v>#VALUE!</v>
      </c>
    </row>
    <row r="1640" spans="1:4" ht="12.75">
      <c r="A1640" s="4">
        <v>1627</v>
      </c>
      <c r="B1640" s="52" t="s">
        <v>1073</v>
      </c>
      <c r="C1640" t="e">
        <f>COUNTIF('[1]Atleti'!E$2:E$9998,A1640)</f>
        <v>#VALUE!</v>
      </c>
      <c r="D1640" t="e">
        <f>COUNTIF('[1]Arrivi'!F$2:F$9996,B1640)</f>
        <v>#VALUE!</v>
      </c>
    </row>
    <row r="1641" spans="1:4" ht="12.75">
      <c r="A1641" s="4">
        <v>1628</v>
      </c>
      <c r="B1641" s="52" t="s">
        <v>2190</v>
      </c>
      <c r="C1641" t="e">
        <f>COUNTIF('[1]Atleti'!E$2:E$9998,A1641)</f>
        <v>#VALUE!</v>
      </c>
      <c r="D1641" t="e">
        <f>COUNTIF('[1]Arrivi'!F$2:F$9996,B1641)</f>
        <v>#VALUE!</v>
      </c>
    </row>
    <row r="1642" spans="1:4" ht="12.75">
      <c r="A1642" s="4">
        <v>1629</v>
      </c>
      <c r="B1642" s="52" t="s">
        <v>1074</v>
      </c>
      <c r="C1642" t="e">
        <f>COUNTIF('[1]Atleti'!E$2:E$9998,A1642)</f>
        <v>#VALUE!</v>
      </c>
      <c r="D1642" t="e">
        <f>COUNTIF('[1]Arrivi'!F$2:F$9996,B1642)</f>
        <v>#VALUE!</v>
      </c>
    </row>
    <row r="1643" spans="1:4" ht="12.75">
      <c r="A1643" s="4">
        <v>1630</v>
      </c>
      <c r="B1643" s="52" t="s">
        <v>2191</v>
      </c>
      <c r="C1643" t="e">
        <f>COUNTIF('[1]Atleti'!E$2:E$9998,A1643)</f>
        <v>#VALUE!</v>
      </c>
      <c r="D1643" t="e">
        <f>COUNTIF('[1]Arrivi'!F$2:F$9996,B1643)</f>
        <v>#VALUE!</v>
      </c>
    </row>
    <row r="1644" spans="1:4" ht="12.75">
      <c r="A1644" s="4">
        <v>1631</v>
      </c>
      <c r="B1644" s="52" t="s">
        <v>1075</v>
      </c>
      <c r="C1644" t="e">
        <f>COUNTIF('[1]Atleti'!E$2:E$9998,A1644)</f>
        <v>#VALUE!</v>
      </c>
      <c r="D1644" t="e">
        <f>COUNTIF('[1]Arrivi'!F$2:F$9996,B1644)</f>
        <v>#VALUE!</v>
      </c>
    </row>
    <row r="1645" spans="1:4" ht="12.75">
      <c r="A1645" s="4">
        <v>1632</v>
      </c>
      <c r="B1645" s="52" t="s">
        <v>1076</v>
      </c>
      <c r="C1645" t="e">
        <f>COUNTIF('[1]Atleti'!E$2:E$9998,A1645)</f>
        <v>#VALUE!</v>
      </c>
      <c r="D1645" t="e">
        <f>COUNTIF('[1]Arrivi'!F$2:F$9996,B1645)</f>
        <v>#VALUE!</v>
      </c>
    </row>
    <row r="1646" spans="1:4" ht="12.75">
      <c r="A1646" s="4">
        <v>1633</v>
      </c>
      <c r="B1646" s="52" t="s">
        <v>2192</v>
      </c>
      <c r="C1646" t="e">
        <f>COUNTIF('[1]Atleti'!E$2:E$9998,A1646)</f>
        <v>#VALUE!</v>
      </c>
      <c r="D1646" t="e">
        <f>COUNTIF('[1]Arrivi'!F$2:F$9996,B1646)</f>
        <v>#VALUE!</v>
      </c>
    </row>
    <row r="1647" spans="1:4" ht="12.75">
      <c r="A1647" s="4">
        <v>1635</v>
      </c>
      <c r="B1647" s="52" t="s">
        <v>2193</v>
      </c>
      <c r="C1647" t="e">
        <f>COUNTIF('[1]Atleti'!E$2:E$9998,A1647)</f>
        <v>#VALUE!</v>
      </c>
      <c r="D1647" t="e">
        <f>COUNTIF('[1]Arrivi'!F$2:F$9996,B1647)</f>
        <v>#VALUE!</v>
      </c>
    </row>
    <row r="1648" spans="1:4" ht="12.75">
      <c r="A1648" s="4">
        <v>1636</v>
      </c>
      <c r="B1648" s="52" t="s">
        <v>2194</v>
      </c>
      <c r="C1648" t="e">
        <f>COUNTIF('[1]Atleti'!E$2:E$9998,A1648)</f>
        <v>#VALUE!</v>
      </c>
      <c r="D1648" t="e">
        <f>COUNTIF('[1]Arrivi'!F$2:F$9996,B1648)</f>
        <v>#VALUE!</v>
      </c>
    </row>
    <row r="1649" spans="1:4" ht="12.75">
      <c r="A1649" s="4">
        <v>1637</v>
      </c>
      <c r="B1649" s="52" t="s">
        <v>2195</v>
      </c>
      <c r="C1649" t="e">
        <f>COUNTIF('[1]Atleti'!E$2:E$9998,A1649)</f>
        <v>#VALUE!</v>
      </c>
      <c r="D1649" t="e">
        <f>COUNTIF('[1]Arrivi'!F$2:F$9996,B1649)</f>
        <v>#VALUE!</v>
      </c>
    </row>
    <row r="1650" spans="1:4" ht="12.75">
      <c r="A1650" s="4">
        <v>1638</v>
      </c>
      <c r="B1650" s="52" t="s">
        <v>1077</v>
      </c>
      <c r="C1650" t="e">
        <f>COUNTIF('[1]Atleti'!E$2:E$9998,A1650)</f>
        <v>#VALUE!</v>
      </c>
      <c r="D1650" t="e">
        <f>COUNTIF('[1]Arrivi'!F$2:F$9996,B1650)</f>
        <v>#VALUE!</v>
      </c>
    </row>
    <row r="1651" spans="1:4" ht="12.75">
      <c r="A1651" s="4">
        <v>1639</v>
      </c>
      <c r="B1651" s="52" t="s">
        <v>2196</v>
      </c>
      <c r="C1651" t="e">
        <f>COUNTIF('[1]Atleti'!E$2:E$9998,A1651)</f>
        <v>#VALUE!</v>
      </c>
      <c r="D1651" t="e">
        <f>COUNTIF('[1]Arrivi'!F$2:F$9996,B1651)</f>
        <v>#VALUE!</v>
      </c>
    </row>
    <row r="1652" spans="1:4" ht="12.75">
      <c r="A1652" s="4">
        <v>1640</v>
      </c>
      <c r="B1652" s="52" t="s">
        <v>1078</v>
      </c>
      <c r="C1652" t="e">
        <f>COUNTIF('[1]Atleti'!E$2:E$9998,A1652)</f>
        <v>#VALUE!</v>
      </c>
      <c r="D1652" t="e">
        <f>COUNTIF('[1]Arrivi'!F$2:F$9996,B1652)</f>
        <v>#VALUE!</v>
      </c>
    </row>
    <row r="1653" spans="1:4" ht="12.75">
      <c r="A1653" s="4">
        <v>1641</v>
      </c>
      <c r="B1653" s="52" t="s">
        <v>2197</v>
      </c>
      <c r="C1653" t="e">
        <f>COUNTIF('[1]Atleti'!E$2:E$9998,A1653)</f>
        <v>#VALUE!</v>
      </c>
      <c r="D1653" t="e">
        <f>COUNTIF('[1]Arrivi'!F$2:F$9996,B1653)</f>
        <v>#VALUE!</v>
      </c>
    </row>
    <row r="1654" spans="1:4" ht="12.75">
      <c r="A1654" s="4">
        <v>1642</v>
      </c>
      <c r="B1654" s="52" t="s">
        <v>2198</v>
      </c>
      <c r="C1654" t="e">
        <f>COUNTIF('[1]Atleti'!E$2:E$9998,A1654)</f>
        <v>#VALUE!</v>
      </c>
      <c r="D1654" t="e">
        <f>COUNTIF('[1]Arrivi'!F$2:F$9996,B1654)</f>
        <v>#VALUE!</v>
      </c>
    </row>
    <row r="1655" spans="1:4" ht="12.75">
      <c r="A1655" s="4">
        <v>1643</v>
      </c>
      <c r="B1655" s="52" t="s">
        <v>1079</v>
      </c>
      <c r="C1655" t="e">
        <f>COUNTIF('[1]Atleti'!E$2:E$9998,A1655)</f>
        <v>#VALUE!</v>
      </c>
      <c r="D1655" t="e">
        <f>COUNTIF('[1]Arrivi'!F$2:F$9996,B1655)</f>
        <v>#VALUE!</v>
      </c>
    </row>
    <row r="1656" spans="1:4" ht="12.75">
      <c r="A1656" s="4">
        <v>1644</v>
      </c>
      <c r="B1656" s="52" t="s">
        <v>1080</v>
      </c>
      <c r="C1656" t="e">
        <f>COUNTIF('[1]Atleti'!E$2:E$9998,A1656)</f>
        <v>#VALUE!</v>
      </c>
      <c r="D1656" t="e">
        <f>COUNTIF('[1]Arrivi'!F$2:F$9996,B1656)</f>
        <v>#VALUE!</v>
      </c>
    </row>
    <row r="1657" spans="1:4" ht="12.75">
      <c r="A1657" s="4">
        <v>1645</v>
      </c>
      <c r="B1657" s="52" t="s">
        <v>1081</v>
      </c>
      <c r="C1657" t="e">
        <f>COUNTIF('[1]Atleti'!E$2:E$9998,A1657)</f>
        <v>#VALUE!</v>
      </c>
      <c r="D1657" t="e">
        <f>COUNTIF('[1]Arrivi'!F$2:F$9996,B1657)</f>
        <v>#VALUE!</v>
      </c>
    </row>
    <row r="1658" spans="1:4" ht="12.75">
      <c r="A1658" s="4">
        <v>1646</v>
      </c>
      <c r="B1658" s="52" t="s">
        <v>1082</v>
      </c>
      <c r="C1658" t="e">
        <f>COUNTIF('[1]Atleti'!E$2:E$9998,A1658)</f>
        <v>#VALUE!</v>
      </c>
      <c r="D1658" t="e">
        <f>COUNTIF('[1]Arrivi'!F$2:F$9996,B1658)</f>
        <v>#VALUE!</v>
      </c>
    </row>
    <row r="1659" spans="1:4" ht="12.75">
      <c r="A1659" s="4">
        <v>1647</v>
      </c>
      <c r="B1659" s="52" t="s">
        <v>1083</v>
      </c>
      <c r="C1659" t="e">
        <f>COUNTIF('[1]Atleti'!E$2:E$9998,A1659)</f>
        <v>#VALUE!</v>
      </c>
      <c r="D1659" t="e">
        <f>COUNTIF('[1]Arrivi'!F$2:F$9996,B1659)</f>
        <v>#VALUE!</v>
      </c>
    </row>
    <row r="1660" spans="1:4" ht="12.75">
      <c r="A1660" s="4">
        <v>1648</v>
      </c>
      <c r="B1660" s="52" t="s">
        <v>1084</v>
      </c>
      <c r="C1660" t="e">
        <f>COUNTIF('[1]Atleti'!E$2:E$9998,A1660)</f>
        <v>#VALUE!</v>
      </c>
      <c r="D1660" t="e">
        <f>COUNTIF('[1]Arrivi'!F$2:F$9996,B1660)</f>
        <v>#VALUE!</v>
      </c>
    </row>
    <row r="1661" spans="1:4" ht="12.75">
      <c r="A1661" s="4">
        <v>1649</v>
      </c>
      <c r="B1661" s="52" t="s">
        <v>1085</v>
      </c>
      <c r="C1661" t="e">
        <f>COUNTIF('[1]Atleti'!E$2:E$9998,A1661)</f>
        <v>#VALUE!</v>
      </c>
      <c r="D1661" t="e">
        <f>COUNTIF('[1]Arrivi'!F$2:F$9996,B1661)</f>
        <v>#VALUE!</v>
      </c>
    </row>
    <row r="1662" spans="1:4" ht="12.75">
      <c r="A1662" s="4">
        <v>1650</v>
      </c>
      <c r="B1662" s="52" t="s">
        <v>1086</v>
      </c>
      <c r="C1662" t="e">
        <f>COUNTIF('[1]Atleti'!E$2:E$9998,A1662)</f>
        <v>#VALUE!</v>
      </c>
      <c r="D1662" t="e">
        <f>COUNTIF('[1]Arrivi'!F$2:F$9996,B1662)</f>
        <v>#VALUE!</v>
      </c>
    </row>
    <row r="1663" spans="1:4" ht="12.75">
      <c r="A1663" s="4">
        <v>1651</v>
      </c>
      <c r="B1663" s="52" t="s">
        <v>2199</v>
      </c>
      <c r="C1663" t="e">
        <f>COUNTIF('[1]Atleti'!E$2:E$9998,A1663)</f>
        <v>#VALUE!</v>
      </c>
      <c r="D1663" t="e">
        <f>COUNTIF('[1]Arrivi'!F$2:F$9996,B1663)</f>
        <v>#VALUE!</v>
      </c>
    </row>
    <row r="1664" spans="1:4" ht="12.75">
      <c r="A1664" s="4">
        <v>1652</v>
      </c>
      <c r="B1664" s="52" t="s">
        <v>1087</v>
      </c>
      <c r="C1664" t="e">
        <f>COUNTIF('[1]Atleti'!E$2:E$9998,A1664)</f>
        <v>#VALUE!</v>
      </c>
      <c r="D1664" t="e">
        <f>COUNTIF('[1]Arrivi'!F$2:F$9996,B1664)</f>
        <v>#VALUE!</v>
      </c>
    </row>
    <row r="1665" spans="1:4" ht="12.75">
      <c r="A1665" s="4">
        <v>1653</v>
      </c>
      <c r="B1665" s="52" t="s">
        <v>1088</v>
      </c>
      <c r="C1665" t="e">
        <f>COUNTIF('[1]Atleti'!E$2:E$9998,A1665)</f>
        <v>#VALUE!</v>
      </c>
      <c r="D1665" t="e">
        <f>COUNTIF('[1]Arrivi'!F$2:F$9996,B1665)</f>
        <v>#VALUE!</v>
      </c>
    </row>
    <row r="1666" spans="1:4" ht="12.75">
      <c r="A1666" s="4">
        <v>1654</v>
      </c>
      <c r="B1666" s="52" t="s">
        <v>2200</v>
      </c>
      <c r="C1666" t="e">
        <f>COUNTIF('[1]Atleti'!E$2:E$9998,A1666)</f>
        <v>#VALUE!</v>
      </c>
      <c r="D1666" t="e">
        <f>COUNTIF('[1]Arrivi'!F$2:F$9996,B1666)</f>
        <v>#VALUE!</v>
      </c>
    </row>
    <row r="1667" spans="1:4" ht="12.75">
      <c r="A1667" s="4">
        <v>1655</v>
      </c>
      <c r="B1667" s="52" t="s">
        <v>1089</v>
      </c>
      <c r="C1667" t="e">
        <f>COUNTIF('[1]Atleti'!E$2:E$9998,A1667)</f>
        <v>#VALUE!</v>
      </c>
      <c r="D1667" t="e">
        <f>COUNTIF('[1]Arrivi'!F$2:F$9996,B1667)</f>
        <v>#VALUE!</v>
      </c>
    </row>
    <row r="1668" spans="1:4" ht="12.75">
      <c r="A1668" s="4">
        <v>1656</v>
      </c>
      <c r="B1668" s="52" t="s">
        <v>2201</v>
      </c>
      <c r="C1668" t="e">
        <f>COUNTIF('[1]Atleti'!E$2:E$9998,A1668)</f>
        <v>#VALUE!</v>
      </c>
      <c r="D1668" t="e">
        <f>COUNTIF('[1]Arrivi'!F$2:F$9996,B1668)</f>
        <v>#VALUE!</v>
      </c>
    </row>
    <row r="1669" spans="1:4" ht="12.75">
      <c r="A1669" s="4">
        <v>1657</v>
      </c>
      <c r="B1669" s="52" t="s">
        <v>2202</v>
      </c>
      <c r="C1669" t="e">
        <f>COUNTIF('[1]Atleti'!E$2:E$9998,A1669)</f>
        <v>#VALUE!</v>
      </c>
      <c r="D1669" t="e">
        <f>COUNTIF('[1]Arrivi'!F$2:F$9996,B1669)</f>
        <v>#VALUE!</v>
      </c>
    </row>
    <row r="1670" spans="1:4" ht="12.75">
      <c r="A1670" s="4">
        <v>1658</v>
      </c>
      <c r="B1670" s="52" t="s">
        <v>2203</v>
      </c>
      <c r="C1670" t="e">
        <f>COUNTIF('[1]Atleti'!E$2:E$9998,A1670)</f>
        <v>#VALUE!</v>
      </c>
      <c r="D1670" t="e">
        <f>COUNTIF('[1]Arrivi'!F$2:F$9996,B1670)</f>
        <v>#VALUE!</v>
      </c>
    </row>
    <row r="1671" spans="1:4" ht="12.75">
      <c r="A1671" s="4">
        <v>1659</v>
      </c>
      <c r="B1671" s="52" t="s">
        <v>1090</v>
      </c>
      <c r="C1671" t="e">
        <f>COUNTIF('[1]Atleti'!E$2:E$9998,A1671)</f>
        <v>#VALUE!</v>
      </c>
      <c r="D1671" t="e">
        <f>COUNTIF('[1]Arrivi'!F$2:F$9996,B1671)</f>
        <v>#VALUE!</v>
      </c>
    </row>
    <row r="1672" spans="1:4" ht="12.75">
      <c r="A1672" s="4">
        <v>1660</v>
      </c>
      <c r="B1672" s="52" t="s">
        <v>1091</v>
      </c>
      <c r="C1672" t="e">
        <f>COUNTIF('[1]Atleti'!E$2:E$9998,A1672)</f>
        <v>#VALUE!</v>
      </c>
      <c r="D1672" t="e">
        <f>COUNTIF('[1]Arrivi'!F$2:F$9996,B1672)</f>
        <v>#VALUE!</v>
      </c>
    </row>
    <row r="1673" spans="1:4" ht="12.75">
      <c r="A1673" s="4">
        <v>1661</v>
      </c>
      <c r="B1673" s="52" t="s">
        <v>2204</v>
      </c>
      <c r="C1673" t="e">
        <f>COUNTIF('[1]Atleti'!E$2:E$9998,A1673)</f>
        <v>#VALUE!</v>
      </c>
      <c r="D1673" t="e">
        <f>COUNTIF('[1]Arrivi'!F$2:F$9996,B1673)</f>
        <v>#VALUE!</v>
      </c>
    </row>
    <row r="1674" spans="1:4" ht="12.75">
      <c r="A1674" s="4">
        <v>1662</v>
      </c>
      <c r="B1674" s="52" t="s">
        <v>1092</v>
      </c>
      <c r="C1674" t="e">
        <f>COUNTIF('[1]Atleti'!E$2:E$9998,A1674)</f>
        <v>#VALUE!</v>
      </c>
      <c r="D1674" t="e">
        <f>COUNTIF('[1]Arrivi'!F$2:F$9996,B1674)</f>
        <v>#VALUE!</v>
      </c>
    </row>
    <row r="1675" spans="1:4" ht="12.75">
      <c r="A1675" s="4">
        <v>1663</v>
      </c>
      <c r="B1675" s="52" t="s">
        <v>1093</v>
      </c>
      <c r="C1675" t="e">
        <f>COUNTIF('[1]Atleti'!E$2:E$9998,A1675)</f>
        <v>#VALUE!</v>
      </c>
      <c r="D1675" t="e">
        <f>COUNTIF('[1]Arrivi'!F$2:F$9996,B1675)</f>
        <v>#VALUE!</v>
      </c>
    </row>
    <row r="1676" spans="1:4" ht="12.75">
      <c r="A1676" s="4">
        <v>1664</v>
      </c>
      <c r="B1676" s="52" t="s">
        <v>1094</v>
      </c>
      <c r="C1676" t="e">
        <f>COUNTIF('[1]Atleti'!E$2:E$9998,A1676)</f>
        <v>#VALUE!</v>
      </c>
      <c r="D1676" t="e">
        <f>COUNTIF('[1]Arrivi'!F$2:F$9996,B1676)</f>
        <v>#VALUE!</v>
      </c>
    </row>
    <row r="1677" spans="1:4" ht="12.75">
      <c r="A1677" s="4">
        <v>1665</v>
      </c>
      <c r="B1677" s="52" t="s">
        <v>2205</v>
      </c>
      <c r="C1677" t="e">
        <f>COUNTIF('[1]Atleti'!E$2:E$9998,A1677)</f>
        <v>#VALUE!</v>
      </c>
      <c r="D1677" t="e">
        <f>COUNTIF('[1]Arrivi'!F$2:F$9996,B1677)</f>
        <v>#VALUE!</v>
      </c>
    </row>
    <row r="1678" spans="1:4" ht="12.75">
      <c r="A1678" s="4">
        <v>1666</v>
      </c>
      <c r="B1678" s="52" t="s">
        <v>1095</v>
      </c>
      <c r="C1678" t="e">
        <f>COUNTIF('[1]Atleti'!E$2:E$9998,A1678)</f>
        <v>#VALUE!</v>
      </c>
      <c r="D1678" t="e">
        <f>COUNTIF('[1]Arrivi'!F$2:F$9996,B1678)</f>
        <v>#VALUE!</v>
      </c>
    </row>
    <row r="1679" spans="1:4" ht="12.75">
      <c r="A1679" s="4">
        <v>1667</v>
      </c>
      <c r="B1679" s="52" t="s">
        <v>1096</v>
      </c>
      <c r="C1679" t="e">
        <f>COUNTIF('[1]Atleti'!E$2:E$9998,A1679)</f>
        <v>#VALUE!</v>
      </c>
      <c r="D1679" t="e">
        <f>COUNTIF('[1]Arrivi'!F$2:F$9996,B1679)</f>
        <v>#VALUE!</v>
      </c>
    </row>
    <row r="1680" spans="1:4" ht="12.75">
      <c r="A1680" s="4">
        <v>1668</v>
      </c>
      <c r="B1680" s="52" t="s">
        <v>1097</v>
      </c>
      <c r="C1680" t="e">
        <f>COUNTIF('[1]Atleti'!E$2:E$9998,A1680)</f>
        <v>#VALUE!</v>
      </c>
      <c r="D1680" t="e">
        <f>COUNTIF('[1]Arrivi'!F$2:F$9996,B1680)</f>
        <v>#VALUE!</v>
      </c>
    </row>
    <row r="1681" spans="1:4" ht="12.75">
      <c r="A1681" s="4">
        <v>1669</v>
      </c>
      <c r="B1681" s="52" t="s">
        <v>2206</v>
      </c>
      <c r="C1681" t="e">
        <f>COUNTIF('[1]Atleti'!E$2:E$9998,A1681)</f>
        <v>#VALUE!</v>
      </c>
      <c r="D1681" t="e">
        <f>COUNTIF('[1]Arrivi'!F$2:F$9996,B1681)</f>
        <v>#VALUE!</v>
      </c>
    </row>
    <row r="1682" spans="1:4" ht="12.75">
      <c r="A1682" s="4">
        <v>1670</v>
      </c>
      <c r="B1682" s="52" t="s">
        <v>2207</v>
      </c>
      <c r="C1682" t="e">
        <f>COUNTIF('[1]Atleti'!E$2:E$9998,A1682)</f>
        <v>#VALUE!</v>
      </c>
      <c r="D1682" t="e">
        <f>COUNTIF('[1]Arrivi'!F$2:F$9996,B1682)</f>
        <v>#VALUE!</v>
      </c>
    </row>
    <row r="1683" spans="1:4" ht="12.75">
      <c r="A1683" s="4">
        <v>1671</v>
      </c>
      <c r="B1683" s="52" t="s">
        <v>1098</v>
      </c>
      <c r="C1683" t="e">
        <f>COUNTIF('[1]Atleti'!E$2:E$9998,A1683)</f>
        <v>#VALUE!</v>
      </c>
      <c r="D1683" t="e">
        <f>COUNTIF('[1]Arrivi'!F$2:F$9996,B1683)</f>
        <v>#VALUE!</v>
      </c>
    </row>
    <row r="1684" spans="1:4" ht="12.75">
      <c r="A1684" s="4">
        <v>1672</v>
      </c>
      <c r="B1684" s="52" t="s">
        <v>2208</v>
      </c>
      <c r="C1684" t="e">
        <f>COUNTIF('[1]Atleti'!E$2:E$9998,A1684)</f>
        <v>#VALUE!</v>
      </c>
      <c r="D1684" t="e">
        <f>COUNTIF('[1]Arrivi'!F$2:F$9996,B1684)</f>
        <v>#VALUE!</v>
      </c>
    </row>
    <row r="1685" spans="1:4" ht="12.75">
      <c r="A1685" s="4">
        <v>1673</v>
      </c>
      <c r="B1685" s="52" t="s">
        <v>2209</v>
      </c>
      <c r="C1685" t="e">
        <f>COUNTIF('[1]Atleti'!E$2:E$9998,A1685)</f>
        <v>#VALUE!</v>
      </c>
      <c r="D1685" t="e">
        <f>COUNTIF('[1]Arrivi'!F$2:F$9996,B1685)</f>
        <v>#VALUE!</v>
      </c>
    </row>
    <row r="1686" spans="1:4" ht="12.75">
      <c r="A1686" s="4">
        <v>1674</v>
      </c>
      <c r="B1686" s="52" t="s">
        <v>1099</v>
      </c>
      <c r="C1686" t="e">
        <f>COUNTIF('[1]Atleti'!E$2:E$9998,A1686)</f>
        <v>#VALUE!</v>
      </c>
      <c r="D1686" t="e">
        <f>COUNTIF('[1]Arrivi'!F$2:F$9996,B1686)</f>
        <v>#VALUE!</v>
      </c>
    </row>
    <row r="1687" spans="1:4" ht="12.75">
      <c r="A1687" s="4">
        <v>1675</v>
      </c>
      <c r="B1687" s="52" t="s">
        <v>1100</v>
      </c>
      <c r="C1687" t="e">
        <f>COUNTIF('[1]Atleti'!E$2:E$9998,A1687)</f>
        <v>#VALUE!</v>
      </c>
      <c r="D1687" t="e">
        <f>COUNTIF('[1]Arrivi'!F$2:F$9996,B1687)</f>
        <v>#VALUE!</v>
      </c>
    </row>
    <row r="1688" spans="1:4" ht="12.75">
      <c r="A1688" s="4">
        <v>1676</v>
      </c>
      <c r="B1688" s="52" t="s">
        <v>2210</v>
      </c>
      <c r="C1688" t="e">
        <f>COUNTIF('[1]Atleti'!E$2:E$9998,A1688)</f>
        <v>#VALUE!</v>
      </c>
      <c r="D1688" t="e">
        <f>COUNTIF('[1]Arrivi'!F$2:F$9996,B1688)</f>
        <v>#VALUE!</v>
      </c>
    </row>
    <row r="1689" spans="1:4" ht="12.75">
      <c r="A1689" s="4">
        <v>1677</v>
      </c>
      <c r="B1689" s="52" t="s">
        <v>1101</v>
      </c>
      <c r="C1689" t="e">
        <f>COUNTIF('[1]Atleti'!E$2:E$9998,A1689)</f>
        <v>#VALUE!</v>
      </c>
      <c r="D1689" t="e">
        <f>COUNTIF('[1]Arrivi'!F$2:F$9996,B1689)</f>
        <v>#VALUE!</v>
      </c>
    </row>
    <row r="1690" spans="1:4" ht="12.75">
      <c r="A1690" s="4">
        <v>1678</v>
      </c>
      <c r="B1690" s="52" t="s">
        <v>1102</v>
      </c>
      <c r="C1690" t="e">
        <f>COUNTIF('[1]Atleti'!E$2:E$9998,A1690)</f>
        <v>#VALUE!</v>
      </c>
      <c r="D1690" t="e">
        <f>COUNTIF('[1]Arrivi'!F$2:F$9996,B1690)</f>
        <v>#VALUE!</v>
      </c>
    </row>
    <row r="1691" spans="1:4" ht="12.75">
      <c r="A1691" s="4">
        <v>1679</v>
      </c>
      <c r="B1691" s="52" t="s">
        <v>1103</v>
      </c>
      <c r="C1691" t="e">
        <f>COUNTIF('[1]Atleti'!E$2:E$9998,A1691)</f>
        <v>#VALUE!</v>
      </c>
      <c r="D1691" t="e">
        <f>COUNTIF('[1]Arrivi'!F$2:F$9996,B1691)</f>
        <v>#VALUE!</v>
      </c>
    </row>
    <row r="1692" spans="1:4" ht="12.75">
      <c r="A1692" s="4">
        <v>1680</v>
      </c>
      <c r="B1692" s="52" t="s">
        <v>2211</v>
      </c>
      <c r="C1692" t="e">
        <f>COUNTIF('[1]Atleti'!E$2:E$9998,A1692)</f>
        <v>#VALUE!</v>
      </c>
      <c r="D1692" t="e">
        <f>COUNTIF('[1]Arrivi'!F$2:F$9996,B1692)</f>
        <v>#VALUE!</v>
      </c>
    </row>
    <row r="1693" spans="1:4" ht="12.75">
      <c r="A1693" s="4">
        <v>1682</v>
      </c>
      <c r="B1693" s="52" t="s">
        <v>2212</v>
      </c>
      <c r="C1693" t="e">
        <f>COUNTIF('[1]Atleti'!E$2:E$9998,A1693)</f>
        <v>#VALUE!</v>
      </c>
      <c r="D1693" t="e">
        <f>COUNTIF('[1]Arrivi'!F$2:F$9996,B1693)</f>
        <v>#VALUE!</v>
      </c>
    </row>
    <row r="1694" spans="1:4" ht="12.75">
      <c r="A1694" s="4">
        <v>1683</v>
      </c>
      <c r="B1694" s="52" t="s">
        <v>1105</v>
      </c>
      <c r="C1694" t="e">
        <f>COUNTIF('[1]Atleti'!E$2:E$9998,A1694)</f>
        <v>#VALUE!</v>
      </c>
      <c r="D1694" t="e">
        <f>COUNTIF('[1]Arrivi'!F$2:F$9996,B1694)</f>
        <v>#VALUE!</v>
      </c>
    </row>
    <row r="1695" spans="1:4" ht="12.75">
      <c r="A1695" s="4">
        <v>1684</v>
      </c>
      <c r="B1695" s="52" t="s">
        <v>1106</v>
      </c>
      <c r="C1695" t="e">
        <f>COUNTIF('[1]Atleti'!E$2:E$9998,A1695)</f>
        <v>#VALUE!</v>
      </c>
      <c r="D1695" t="e">
        <f>COUNTIF('[1]Arrivi'!F$2:F$9996,B1695)</f>
        <v>#VALUE!</v>
      </c>
    </row>
    <row r="1696" spans="1:4" ht="12.75">
      <c r="A1696" s="4">
        <v>1685</v>
      </c>
      <c r="B1696" s="52" t="s">
        <v>1107</v>
      </c>
      <c r="C1696" t="e">
        <f>COUNTIF('[1]Atleti'!E$2:E$9998,A1696)</f>
        <v>#VALUE!</v>
      </c>
      <c r="D1696" t="e">
        <f>COUNTIF('[1]Arrivi'!F$2:F$9996,B1696)</f>
        <v>#VALUE!</v>
      </c>
    </row>
    <row r="1697" spans="1:4" ht="12.75">
      <c r="A1697" s="4">
        <v>1686</v>
      </c>
      <c r="B1697" s="52" t="s">
        <v>1108</v>
      </c>
      <c r="C1697" t="e">
        <f>COUNTIF('[1]Atleti'!E$2:E$9998,A1697)</f>
        <v>#VALUE!</v>
      </c>
      <c r="D1697" t="e">
        <f>COUNTIF('[1]Arrivi'!F$2:F$9996,B1697)</f>
        <v>#VALUE!</v>
      </c>
    </row>
    <row r="1698" spans="1:4" ht="12.75">
      <c r="A1698" s="4">
        <v>1687</v>
      </c>
      <c r="B1698" s="52" t="s">
        <v>2213</v>
      </c>
      <c r="C1698" t="e">
        <f>COUNTIF('[1]Atleti'!E$2:E$9998,A1698)</f>
        <v>#VALUE!</v>
      </c>
      <c r="D1698" t="e">
        <f>COUNTIF('[1]Arrivi'!F$2:F$9996,B1698)</f>
        <v>#VALUE!</v>
      </c>
    </row>
    <row r="1699" spans="1:4" ht="12.75">
      <c r="A1699" s="4">
        <v>1688</v>
      </c>
      <c r="B1699" s="52" t="s">
        <v>1109</v>
      </c>
      <c r="C1699" t="e">
        <f>COUNTIF('[1]Atleti'!E$2:E$9998,A1699)</f>
        <v>#VALUE!</v>
      </c>
      <c r="D1699" t="e">
        <f>COUNTIF('[1]Arrivi'!F$2:F$9996,B1699)</f>
        <v>#VALUE!</v>
      </c>
    </row>
    <row r="1700" spans="1:4" ht="12.75">
      <c r="A1700" s="4">
        <v>1689</v>
      </c>
      <c r="B1700" s="52" t="s">
        <v>2214</v>
      </c>
      <c r="C1700" t="e">
        <f>COUNTIF('[1]Atleti'!E$2:E$9998,A1700)</f>
        <v>#VALUE!</v>
      </c>
      <c r="D1700" t="e">
        <f>COUNTIF('[1]Arrivi'!F$2:F$9996,B1700)</f>
        <v>#VALUE!</v>
      </c>
    </row>
    <row r="1701" spans="1:4" ht="12.75">
      <c r="A1701" s="4">
        <v>1690</v>
      </c>
      <c r="B1701" s="52" t="s">
        <v>2215</v>
      </c>
      <c r="C1701" t="e">
        <f>COUNTIF('[1]Atleti'!E$2:E$9998,A1701)</f>
        <v>#VALUE!</v>
      </c>
      <c r="D1701" t="e">
        <f>COUNTIF('[1]Arrivi'!F$2:F$9996,B1701)</f>
        <v>#VALUE!</v>
      </c>
    </row>
    <row r="1702" spans="1:4" ht="12.75">
      <c r="A1702" s="4">
        <v>1691</v>
      </c>
      <c r="B1702" s="52" t="s">
        <v>1110</v>
      </c>
      <c r="C1702" t="e">
        <f>COUNTIF('[1]Atleti'!E$2:E$9998,A1702)</f>
        <v>#VALUE!</v>
      </c>
      <c r="D1702" t="e">
        <f>COUNTIF('[1]Arrivi'!F$2:F$9996,B1702)</f>
        <v>#VALUE!</v>
      </c>
    </row>
    <row r="1703" spans="1:4" ht="12.75">
      <c r="A1703" s="4">
        <v>1692</v>
      </c>
      <c r="B1703" s="52" t="s">
        <v>2216</v>
      </c>
      <c r="C1703" t="e">
        <f>COUNTIF('[1]Atleti'!E$2:E$9998,A1703)</f>
        <v>#VALUE!</v>
      </c>
      <c r="D1703" t="e">
        <f>COUNTIF('[1]Arrivi'!F$2:F$9996,B1703)</f>
        <v>#VALUE!</v>
      </c>
    </row>
    <row r="1704" spans="1:4" ht="12.75">
      <c r="A1704" s="4">
        <v>1693</v>
      </c>
      <c r="B1704" s="52" t="s">
        <v>2217</v>
      </c>
      <c r="C1704" t="e">
        <f>COUNTIF('[1]Atleti'!E$2:E$9998,A1704)</f>
        <v>#VALUE!</v>
      </c>
      <c r="D1704" t="e">
        <f>COUNTIF('[1]Arrivi'!F$2:F$9996,B1704)</f>
        <v>#VALUE!</v>
      </c>
    </row>
    <row r="1705" spans="1:4" ht="12.75">
      <c r="A1705" s="4">
        <v>1694</v>
      </c>
      <c r="B1705" s="52" t="s">
        <v>1111</v>
      </c>
      <c r="C1705" t="e">
        <f>COUNTIF('[1]Atleti'!E$2:E$9998,A1705)</f>
        <v>#VALUE!</v>
      </c>
      <c r="D1705" t="e">
        <f>COUNTIF('[1]Arrivi'!F$2:F$9996,B1705)</f>
        <v>#VALUE!</v>
      </c>
    </row>
    <row r="1706" spans="1:4" ht="12.75">
      <c r="A1706" s="4">
        <v>1695</v>
      </c>
      <c r="B1706" s="52" t="s">
        <v>1112</v>
      </c>
      <c r="C1706" t="e">
        <f>COUNTIF('[1]Atleti'!E$2:E$9998,A1706)</f>
        <v>#VALUE!</v>
      </c>
      <c r="D1706" t="e">
        <f>COUNTIF('[1]Arrivi'!F$2:F$9996,B1706)</f>
        <v>#VALUE!</v>
      </c>
    </row>
    <row r="1707" spans="1:4" ht="12.75">
      <c r="A1707" s="4">
        <v>1696</v>
      </c>
      <c r="B1707" s="52" t="s">
        <v>2218</v>
      </c>
      <c r="C1707" t="e">
        <f>COUNTIF('[1]Atleti'!E$2:E$9998,A1707)</f>
        <v>#VALUE!</v>
      </c>
      <c r="D1707" t="e">
        <f>COUNTIF('[1]Arrivi'!F$2:F$9996,B1707)</f>
        <v>#VALUE!</v>
      </c>
    </row>
    <row r="1708" spans="1:4" ht="12.75">
      <c r="A1708" s="4">
        <v>1697</v>
      </c>
      <c r="B1708" s="52" t="s">
        <v>1113</v>
      </c>
      <c r="C1708" t="e">
        <f>COUNTIF('[1]Atleti'!E$2:E$9998,A1708)</f>
        <v>#VALUE!</v>
      </c>
      <c r="D1708" t="e">
        <f>COUNTIF('[1]Arrivi'!F$2:F$9996,B1708)</f>
        <v>#VALUE!</v>
      </c>
    </row>
    <row r="1709" spans="1:4" ht="12.75">
      <c r="A1709" s="4">
        <v>1698</v>
      </c>
      <c r="B1709" s="52" t="s">
        <v>2219</v>
      </c>
      <c r="C1709" t="e">
        <f>COUNTIF('[1]Atleti'!E$2:E$9998,A1709)</f>
        <v>#VALUE!</v>
      </c>
      <c r="D1709" t="e">
        <f>COUNTIF('[1]Arrivi'!F$2:F$9996,B1709)</f>
        <v>#VALUE!</v>
      </c>
    </row>
    <row r="1710" spans="1:4" ht="12.75">
      <c r="A1710" s="4">
        <v>1699</v>
      </c>
      <c r="B1710" s="52" t="s">
        <v>2220</v>
      </c>
      <c r="C1710" t="e">
        <f>COUNTIF('[1]Atleti'!E$2:E$9998,A1710)</f>
        <v>#VALUE!</v>
      </c>
      <c r="D1710" t="e">
        <f>COUNTIF('[1]Arrivi'!F$2:F$9996,B1710)</f>
        <v>#VALUE!</v>
      </c>
    </row>
    <row r="1711" spans="1:4" ht="12.75">
      <c r="A1711" s="4">
        <v>1700</v>
      </c>
      <c r="B1711" s="52" t="s">
        <v>1114</v>
      </c>
      <c r="C1711" t="e">
        <f>COUNTIF('[1]Atleti'!E$2:E$9998,A1711)</f>
        <v>#VALUE!</v>
      </c>
      <c r="D1711" t="e">
        <f>COUNTIF('[1]Arrivi'!F$2:F$9996,B1711)</f>
        <v>#VALUE!</v>
      </c>
    </row>
    <row r="1712" spans="1:4" ht="12.75">
      <c r="A1712" s="4">
        <v>1701</v>
      </c>
      <c r="B1712" s="52" t="s">
        <v>2221</v>
      </c>
      <c r="C1712" t="e">
        <f>COUNTIF('[1]Atleti'!E$2:E$9998,A1712)</f>
        <v>#VALUE!</v>
      </c>
      <c r="D1712" t="e">
        <f>COUNTIF('[1]Arrivi'!F$2:F$9996,B1712)</f>
        <v>#VALUE!</v>
      </c>
    </row>
    <row r="1713" spans="1:4" ht="12.75">
      <c r="A1713" s="4">
        <v>1702</v>
      </c>
      <c r="B1713" s="52" t="s">
        <v>1115</v>
      </c>
      <c r="C1713" t="e">
        <f>COUNTIF('[1]Atleti'!E$2:E$9998,A1713)</f>
        <v>#VALUE!</v>
      </c>
      <c r="D1713" t="e">
        <f>COUNTIF('[1]Arrivi'!F$2:F$9996,B1713)</f>
        <v>#VALUE!</v>
      </c>
    </row>
    <row r="1714" spans="1:4" ht="12.75">
      <c r="A1714" s="4">
        <v>1703</v>
      </c>
      <c r="B1714" s="52" t="s">
        <v>1116</v>
      </c>
      <c r="C1714" t="e">
        <f>COUNTIF('[1]Atleti'!E$2:E$9998,A1714)</f>
        <v>#VALUE!</v>
      </c>
      <c r="D1714" t="e">
        <f>COUNTIF('[1]Arrivi'!F$2:F$9996,B1714)</f>
        <v>#VALUE!</v>
      </c>
    </row>
    <row r="1715" spans="1:4" ht="12.75">
      <c r="A1715" s="4">
        <v>1704</v>
      </c>
      <c r="B1715" s="52" t="s">
        <v>1117</v>
      </c>
      <c r="C1715" t="e">
        <f>COUNTIF('[1]Atleti'!E$2:E$9998,A1715)</f>
        <v>#VALUE!</v>
      </c>
      <c r="D1715" t="e">
        <f>COUNTIF('[1]Arrivi'!F$2:F$9996,B1715)</f>
        <v>#VALUE!</v>
      </c>
    </row>
    <row r="1716" spans="1:4" ht="12.75">
      <c r="A1716" s="4">
        <v>1705</v>
      </c>
      <c r="B1716" s="52" t="s">
        <v>1118</v>
      </c>
      <c r="C1716" t="e">
        <f>COUNTIF('[1]Atleti'!E$2:E$9998,A1716)</f>
        <v>#VALUE!</v>
      </c>
      <c r="D1716" t="e">
        <f>COUNTIF('[1]Arrivi'!F$2:F$9996,B1716)</f>
        <v>#VALUE!</v>
      </c>
    </row>
    <row r="1717" spans="1:4" ht="12.75">
      <c r="A1717" s="4">
        <v>1706</v>
      </c>
      <c r="B1717" s="52" t="s">
        <v>1119</v>
      </c>
      <c r="C1717" t="e">
        <f>COUNTIF('[1]Atleti'!E$2:E$9998,A1717)</f>
        <v>#VALUE!</v>
      </c>
      <c r="D1717" t="e">
        <f>COUNTIF('[1]Arrivi'!F$2:F$9996,B1717)</f>
        <v>#VALUE!</v>
      </c>
    </row>
    <row r="1718" spans="1:4" ht="12.75">
      <c r="A1718" s="4">
        <v>1707</v>
      </c>
      <c r="B1718" s="52" t="s">
        <v>1120</v>
      </c>
      <c r="C1718" t="e">
        <f>COUNTIF('[1]Atleti'!E$2:E$9998,A1718)</f>
        <v>#VALUE!</v>
      </c>
      <c r="D1718" t="e">
        <f>COUNTIF('[1]Arrivi'!F$2:F$9996,B1718)</f>
        <v>#VALUE!</v>
      </c>
    </row>
    <row r="1719" spans="1:4" ht="12.75">
      <c r="A1719" s="4">
        <v>1708</v>
      </c>
      <c r="B1719" s="52" t="s">
        <v>2222</v>
      </c>
      <c r="C1719" t="e">
        <f>COUNTIF('[1]Atleti'!E$2:E$9998,A1719)</f>
        <v>#VALUE!</v>
      </c>
      <c r="D1719" t="e">
        <f>COUNTIF('[1]Arrivi'!F$2:F$9996,B1719)</f>
        <v>#VALUE!</v>
      </c>
    </row>
    <row r="1720" spans="1:4" ht="12.75">
      <c r="A1720" s="4">
        <v>1709</v>
      </c>
      <c r="B1720" s="52" t="s">
        <v>2223</v>
      </c>
      <c r="C1720" t="e">
        <f>COUNTIF('[1]Atleti'!E$2:E$9998,A1720)</f>
        <v>#VALUE!</v>
      </c>
      <c r="D1720" t="e">
        <f>COUNTIF('[1]Arrivi'!F$2:F$9996,B1720)</f>
        <v>#VALUE!</v>
      </c>
    </row>
    <row r="1721" spans="1:4" ht="12.75">
      <c r="A1721" s="4">
        <v>1710</v>
      </c>
      <c r="B1721" s="52" t="s">
        <v>2224</v>
      </c>
      <c r="C1721" t="e">
        <f>COUNTIF('[1]Atleti'!E$2:E$9998,A1721)</f>
        <v>#VALUE!</v>
      </c>
      <c r="D1721" t="e">
        <f>COUNTIF('[1]Arrivi'!F$2:F$9996,B1721)</f>
        <v>#VALUE!</v>
      </c>
    </row>
    <row r="1722" spans="1:4" ht="12.75">
      <c r="A1722" s="4">
        <v>1711</v>
      </c>
      <c r="B1722" s="52" t="s">
        <v>2225</v>
      </c>
      <c r="C1722" t="e">
        <f>COUNTIF('[1]Atleti'!E$2:E$9998,A1722)</f>
        <v>#VALUE!</v>
      </c>
      <c r="D1722" t="e">
        <f>COUNTIF('[1]Arrivi'!F$2:F$9996,B1722)</f>
        <v>#VALUE!</v>
      </c>
    </row>
    <row r="1723" spans="1:4" ht="12.75">
      <c r="A1723" s="4">
        <v>1712</v>
      </c>
      <c r="B1723" s="52" t="s">
        <v>1121</v>
      </c>
      <c r="C1723" t="e">
        <f>COUNTIF('[1]Atleti'!E$2:E$9998,A1723)</f>
        <v>#VALUE!</v>
      </c>
      <c r="D1723" t="e">
        <f>COUNTIF('[1]Arrivi'!F$2:F$9996,B1723)</f>
        <v>#VALUE!</v>
      </c>
    </row>
    <row r="1724" spans="1:4" ht="12.75">
      <c r="A1724" s="4">
        <v>1713</v>
      </c>
      <c r="B1724" s="52" t="s">
        <v>2226</v>
      </c>
      <c r="C1724" t="e">
        <f>COUNTIF('[1]Atleti'!E$2:E$9998,A1724)</f>
        <v>#VALUE!</v>
      </c>
      <c r="D1724" t="e">
        <f>COUNTIF('[1]Arrivi'!F$2:F$9996,B1724)</f>
        <v>#VALUE!</v>
      </c>
    </row>
    <row r="1725" spans="1:4" ht="12.75">
      <c r="A1725" s="4">
        <v>1714</v>
      </c>
      <c r="B1725" s="52" t="s">
        <v>1122</v>
      </c>
      <c r="C1725" t="e">
        <f>COUNTIF('[1]Atleti'!E$2:E$9998,A1725)</f>
        <v>#VALUE!</v>
      </c>
      <c r="D1725" t="e">
        <f>COUNTIF('[1]Arrivi'!F$2:F$9996,B1725)</f>
        <v>#VALUE!</v>
      </c>
    </row>
    <row r="1726" spans="1:4" ht="12.75">
      <c r="A1726" s="4">
        <v>1716</v>
      </c>
      <c r="B1726" s="52" t="s">
        <v>1123</v>
      </c>
      <c r="C1726" t="e">
        <f>COUNTIF('[1]Atleti'!E$2:E$9998,A1726)</f>
        <v>#VALUE!</v>
      </c>
      <c r="D1726" t="e">
        <f>COUNTIF('[1]Arrivi'!F$2:F$9996,B1726)</f>
        <v>#VALUE!</v>
      </c>
    </row>
    <row r="1727" spans="1:4" ht="12.75">
      <c r="A1727" s="4">
        <v>1717</v>
      </c>
      <c r="B1727" s="52" t="s">
        <v>1124</v>
      </c>
      <c r="C1727" t="e">
        <f>COUNTIF('[1]Atleti'!E$2:E$9998,A1727)</f>
        <v>#VALUE!</v>
      </c>
      <c r="D1727" t="e">
        <f>COUNTIF('[1]Arrivi'!F$2:F$9996,B1727)</f>
        <v>#VALUE!</v>
      </c>
    </row>
    <row r="1728" spans="1:4" ht="12.75">
      <c r="A1728" s="4">
        <v>1718</v>
      </c>
      <c r="B1728" s="52" t="s">
        <v>1125</v>
      </c>
      <c r="C1728" t="e">
        <f>COUNTIF('[1]Atleti'!E$2:E$9998,A1728)</f>
        <v>#VALUE!</v>
      </c>
      <c r="D1728" t="e">
        <f>COUNTIF('[1]Arrivi'!F$2:F$9996,B1728)</f>
        <v>#VALUE!</v>
      </c>
    </row>
    <row r="1729" spans="1:4" ht="12.75">
      <c r="A1729" s="4">
        <v>1720</v>
      </c>
      <c r="B1729" s="52" t="s">
        <v>1126</v>
      </c>
      <c r="C1729" t="e">
        <f>COUNTIF('[1]Atleti'!E$2:E$9998,A1729)</f>
        <v>#VALUE!</v>
      </c>
      <c r="D1729" t="e">
        <f>COUNTIF('[1]Arrivi'!F$2:F$9996,B1729)</f>
        <v>#VALUE!</v>
      </c>
    </row>
    <row r="1730" spans="1:4" ht="12.75">
      <c r="A1730" s="4">
        <v>1721</v>
      </c>
      <c r="B1730" s="52" t="s">
        <v>2227</v>
      </c>
      <c r="C1730" t="e">
        <f>COUNTIF('[1]Atleti'!E$2:E$9998,A1730)</f>
        <v>#VALUE!</v>
      </c>
      <c r="D1730" t="e">
        <f>COUNTIF('[1]Arrivi'!F$2:F$9996,B1730)</f>
        <v>#VALUE!</v>
      </c>
    </row>
    <row r="1731" spans="1:4" ht="12.75">
      <c r="A1731" s="4">
        <v>1722</v>
      </c>
      <c r="B1731" s="52" t="s">
        <v>1127</v>
      </c>
      <c r="C1731" t="e">
        <f>COUNTIF('[1]Atleti'!E$2:E$9998,A1731)</f>
        <v>#VALUE!</v>
      </c>
      <c r="D1731" t="e">
        <f>COUNTIF('[1]Arrivi'!F$2:F$9996,B1731)</f>
        <v>#VALUE!</v>
      </c>
    </row>
    <row r="1732" spans="1:4" ht="12.75">
      <c r="A1732" s="4">
        <v>1723</v>
      </c>
      <c r="B1732" s="52" t="s">
        <v>1128</v>
      </c>
      <c r="C1732" t="e">
        <f>COUNTIF('[1]Atleti'!E$2:E$9998,A1732)</f>
        <v>#VALUE!</v>
      </c>
      <c r="D1732" t="e">
        <f>COUNTIF('[1]Arrivi'!F$2:F$9996,B1732)</f>
        <v>#VALUE!</v>
      </c>
    </row>
    <row r="1733" spans="1:4" ht="12.75">
      <c r="A1733" s="4">
        <v>1724</v>
      </c>
      <c r="B1733" s="52" t="s">
        <v>1129</v>
      </c>
      <c r="C1733" t="e">
        <f>COUNTIF('[1]Atleti'!E$2:E$9998,A1733)</f>
        <v>#VALUE!</v>
      </c>
      <c r="D1733" t="e">
        <f>COUNTIF('[1]Arrivi'!F$2:F$9996,B1733)</f>
        <v>#VALUE!</v>
      </c>
    </row>
    <row r="1734" spans="1:4" ht="12.75">
      <c r="A1734" s="4">
        <v>1725</v>
      </c>
      <c r="B1734" s="52" t="s">
        <v>1130</v>
      </c>
      <c r="C1734" t="e">
        <f>COUNTIF('[1]Atleti'!E$2:E$9998,A1734)</f>
        <v>#VALUE!</v>
      </c>
      <c r="D1734" t="e">
        <f>COUNTIF('[1]Arrivi'!F$2:F$9996,B1734)</f>
        <v>#VALUE!</v>
      </c>
    </row>
    <row r="1735" spans="1:4" ht="12.75">
      <c r="A1735" s="4">
        <v>1726</v>
      </c>
      <c r="B1735" s="52" t="s">
        <v>2228</v>
      </c>
      <c r="C1735" t="e">
        <f>COUNTIF('[1]Atleti'!E$2:E$9998,A1735)</f>
        <v>#VALUE!</v>
      </c>
      <c r="D1735" t="e">
        <f>COUNTIF('[1]Arrivi'!F$2:F$9996,B1735)</f>
        <v>#VALUE!</v>
      </c>
    </row>
    <row r="1736" spans="1:4" ht="12.75">
      <c r="A1736" s="4">
        <v>1727</v>
      </c>
      <c r="B1736" s="52" t="s">
        <v>1131</v>
      </c>
      <c r="C1736" t="e">
        <f>COUNTIF('[1]Atleti'!E$2:E$9998,A1736)</f>
        <v>#VALUE!</v>
      </c>
      <c r="D1736" t="e">
        <f>COUNTIF('[1]Arrivi'!F$2:F$9996,B1736)</f>
        <v>#VALUE!</v>
      </c>
    </row>
    <row r="1737" spans="1:4" ht="12.75">
      <c r="A1737" s="4">
        <v>1728</v>
      </c>
      <c r="B1737" s="52" t="s">
        <v>2229</v>
      </c>
      <c r="C1737" t="e">
        <f>COUNTIF('[1]Atleti'!E$2:E$9998,A1737)</f>
        <v>#VALUE!</v>
      </c>
      <c r="D1737" t="e">
        <f>COUNTIF('[1]Arrivi'!F$2:F$9996,B1737)</f>
        <v>#VALUE!</v>
      </c>
    </row>
    <row r="1738" spans="1:4" ht="12.75">
      <c r="A1738" s="4">
        <v>1729</v>
      </c>
      <c r="B1738" s="52" t="s">
        <v>2230</v>
      </c>
      <c r="C1738" t="e">
        <f>COUNTIF('[1]Atleti'!E$2:E$9998,A1738)</f>
        <v>#VALUE!</v>
      </c>
      <c r="D1738" t="e">
        <f>COUNTIF('[1]Arrivi'!F$2:F$9996,B1738)</f>
        <v>#VALUE!</v>
      </c>
    </row>
    <row r="1739" spans="1:4" ht="12.75">
      <c r="A1739" s="4">
        <v>1730</v>
      </c>
      <c r="B1739" s="52" t="s">
        <v>1132</v>
      </c>
      <c r="C1739" t="e">
        <f>COUNTIF('[1]Atleti'!E$2:E$9998,A1739)</f>
        <v>#VALUE!</v>
      </c>
      <c r="D1739" t="e">
        <f>COUNTIF('[1]Arrivi'!F$2:F$9996,B1739)</f>
        <v>#VALUE!</v>
      </c>
    </row>
    <row r="1740" spans="1:4" ht="12.75">
      <c r="A1740" s="4">
        <v>1731</v>
      </c>
      <c r="B1740" s="52" t="s">
        <v>1133</v>
      </c>
      <c r="C1740" t="e">
        <f>COUNTIF('[1]Atleti'!E$2:E$9998,A1740)</f>
        <v>#VALUE!</v>
      </c>
      <c r="D1740" t="e">
        <f>COUNTIF('[1]Arrivi'!F$2:F$9996,B1740)</f>
        <v>#VALUE!</v>
      </c>
    </row>
    <row r="1741" spans="1:4" ht="12.75">
      <c r="A1741" s="4">
        <v>1732</v>
      </c>
      <c r="B1741" s="52" t="s">
        <v>1134</v>
      </c>
      <c r="C1741" t="e">
        <f>COUNTIF('[1]Atleti'!E$2:E$9998,A1741)</f>
        <v>#VALUE!</v>
      </c>
      <c r="D1741" t="e">
        <f>COUNTIF('[1]Arrivi'!F$2:F$9996,B1741)</f>
        <v>#VALUE!</v>
      </c>
    </row>
    <row r="1742" spans="1:4" ht="12.75">
      <c r="A1742" s="4">
        <v>1733</v>
      </c>
      <c r="B1742" s="52" t="s">
        <v>1135</v>
      </c>
      <c r="C1742" t="e">
        <f>COUNTIF('[1]Atleti'!E$2:E$9998,A1742)</f>
        <v>#VALUE!</v>
      </c>
      <c r="D1742" t="e">
        <f>COUNTIF('[1]Arrivi'!F$2:F$9996,B1742)</f>
        <v>#VALUE!</v>
      </c>
    </row>
    <row r="1743" spans="1:4" ht="12.75">
      <c r="A1743" s="4">
        <v>1734</v>
      </c>
      <c r="B1743" s="52" t="s">
        <v>1136</v>
      </c>
      <c r="C1743" t="e">
        <f>COUNTIF('[1]Atleti'!E$2:E$9998,A1743)</f>
        <v>#VALUE!</v>
      </c>
      <c r="D1743" t="e">
        <f>COUNTIF('[1]Arrivi'!F$2:F$9996,B1743)</f>
        <v>#VALUE!</v>
      </c>
    </row>
    <row r="1744" spans="1:4" ht="12.75">
      <c r="A1744" s="4">
        <v>1735</v>
      </c>
      <c r="B1744" s="52" t="s">
        <v>1137</v>
      </c>
      <c r="C1744" t="e">
        <f>COUNTIF('[1]Atleti'!E$2:E$9998,A1744)</f>
        <v>#VALUE!</v>
      </c>
      <c r="D1744" t="e">
        <f>COUNTIF('[1]Arrivi'!F$2:F$9996,B1744)</f>
        <v>#VALUE!</v>
      </c>
    </row>
    <row r="1745" spans="1:4" ht="12.75">
      <c r="A1745" s="4">
        <v>1736</v>
      </c>
      <c r="B1745" s="52" t="s">
        <v>2231</v>
      </c>
      <c r="C1745" t="e">
        <f>COUNTIF('[1]Atleti'!E$2:E$9998,A1745)</f>
        <v>#VALUE!</v>
      </c>
      <c r="D1745" t="e">
        <f>COUNTIF('[1]Arrivi'!F$2:F$9996,B1745)</f>
        <v>#VALUE!</v>
      </c>
    </row>
    <row r="1746" spans="1:4" ht="12.75">
      <c r="A1746" s="4">
        <v>1737</v>
      </c>
      <c r="B1746" s="52" t="s">
        <v>1138</v>
      </c>
      <c r="C1746" t="e">
        <f>COUNTIF('[1]Atleti'!E$2:E$9998,A1746)</f>
        <v>#VALUE!</v>
      </c>
      <c r="D1746" t="e">
        <f>COUNTIF('[1]Arrivi'!F$2:F$9996,B1746)</f>
        <v>#VALUE!</v>
      </c>
    </row>
    <row r="1747" spans="1:4" ht="12.75">
      <c r="A1747" s="4">
        <v>1738</v>
      </c>
      <c r="B1747" s="52" t="s">
        <v>1139</v>
      </c>
      <c r="C1747" t="e">
        <f>COUNTIF('[1]Atleti'!E$2:E$9998,A1747)</f>
        <v>#VALUE!</v>
      </c>
      <c r="D1747" t="e">
        <f>COUNTIF('[1]Arrivi'!F$2:F$9996,B1747)</f>
        <v>#VALUE!</v>
      </c>
    </row>
    <row r="1748" spans="1:4" ht="12.75">
      <c r="A1748" s="4">
        <v>1739</v>
      </c>
      <c r="B1748" s="52" t="s">
        <v>2232</v>
      </c>
      <c r="C1748" t="e">
        <f>COUNTIF('[1]Atleti'!E$2:E$9998,A1748)</f>
        <v>#VALUE!</v>
      </c>
      <c r="D1748" t="e">
        <f>COUNTIF('[1]Arrivi'!F$2:F$9996,B1748)</f>
        <v>#VALUE!</v>
      </c>
    </row>
    <row r="1749" spans="1:4" ht="12.75">
      <c r="A1749" s="4">
        <v>1740</v>
      </c>
      <c r="B1749" s="52" t="s">
        <v>2233</v>
      </c>
      <c r="C1749" t="e">
        <f>COUNTIF('[1]Atleti'!E$2:E$9998,A1749)</f>
        <v>#VALUE!</v>
      </c>
      <c r="D1749" t="e">
        <f>COUNTIF('[1]Arrivi'!F$2:F$9996,B1749)</f>
        <v>#VALUE!</v>
      </c>
    </row>
    <row r="1750" spans="1:4" ht="12.75">
      <c r="A1750" s="4">
        <v>1741</v>
      </c>
      <c r="B1750" s="52" t="s">
        <v>1140</v>
      </c>
      <c r="C1750" t="e">
        <f>COUNTIF('[1]Atleti'!E$2:E$9998,A1750)</f>
        <v>#VALUE!</v>
      </c>
      <c r="D1750" t="e">
        <f>COUNTIF('[1]Arrivi'!F$2:F$9996,B1750)</f>
        <v>#VALUE!</v>
      </c>
    </row>
    <row r="1751" spans="1:4" ht="12.75">
      <c r="A1751" s="4">
        <v>1742</v>
      </c>
      <c r="B1751" s="52" t="s">
        <v>2234</v>
      </c>
      <c r="C1751" t="e">
        <f>COUNTIF('[1]Atleti'!E$2:E$9998,A1751)</f>
        <v>#VALUE!</v>
      </c>
      <c r="D1751" t="e">
        <f>COUNTIF('[1]Arrivi'!F$2:F$9996,B1751)</f>
        <v>#VALUE!</v>
      </c>
    </row>
    <row r="1752" spans="1:4" ht="12.75">
      <c r="A1752" s="4">
        <v>1743</v>
      </c>
      <c r="B1752" s="52" t="s">
        <v>1141</v>
      </c>
      <c r="C1752" t="e">
        <f>COUNTIF('[1]Atleti'!E$2:E$9998,A1752)</f>
        <v>#VALUE!</v>
      </c>
      <c r="D1752" t="e">
        <f>COUNTIF('[1]Arrivi'!F$2:F$9996,B1752)</f>
        <v>#VALUE!</v>
      </c>
    </row>
    <row r="1753" spans="1:4" ht="12.75">
      <c r="A1753" s="4">
        <v>1744</v>
      </c>
      <c r="B1753" s="52" t="s">
        <v>1142</v>
      </c>
      <c r="C1753" t="e">
        <f>COUNTIF('[1]Atleti'!E$2:E$9998,A1753)</f>
        <v>#VALUE!</v>
      </c>
      <c r="D1753" t="e">
        <f>COUNTIF('[1]Arrivi'!F$2:F$9996,B1753)</f>
        <v>#VALUE!</v>
      </c>
    </row>
    <row r="1754" spans="1:4" ht="12.75">
      <c r="A1754" s="4">
        <v>1745</v>
      </c>
      <c r="B1754" s="52" t="s">
        <v>2235</v>
      </c>
      <c r="C1754" t="e">
        <f>COUNTIF('[1]Atleti'!E$2:E$9998,A1754)</f>
        <v>#VALUE!</v>
      </c>
      <c r="D1754" t="e">
        <f>COUNTIF('[1]Arrivi'!F$2:F$9996,B1754)</f>
        <v>#VALUE!</v>
      </c>
    </row>
    <row r="1755" spans="1:4" ht="12.75">
      <c r="A1755" s="4">
        <v>1746</v>
      </c>
      <c r="B1755" s="52" t="s">
        <v>1143</v>
      </c>
      <c r="C1755" t="e">
        <f>COUNTIF('[1]Atleti'!E$2:E$9998,A1755)</f>
        <v>#VALUE!</v>
      </c>
      <c r="D1755" t="e">
        <f>COUNTIF('[1]Arrivi'!F$2:F$9996,B1755)</f>
        <v>#VALUE!</v>
      </c>
    </row>
    <row r="1756" spans="1:4" ht="12.75">
      <c r="A1756" s="4">
        <v>1747</v>
      </c>
      <c r="B1756" s="52" t="s">
        <v>1144</v>
      </c>
      <c r="C1756" t="e">
        <f>COUNTIF('[1]Atleti'!E$2:E$9998,A1756)</f>
        <v>#VALUE!</v>
      </c>
      <c r="D1756" t="e">
        <f>COUNTIF('[1]Arrivi'!F$2:F$9996,B1756)</f>
        <v>#VALUE!</v>
      </c>
    </row>
    <row r="1757" spans="1:4" ht="12.75">
      <c r="A1757" s="4">
        <v>1748</v>
      </c>
      <c r="B1757" s="52" t="s">
        <v>2236</v>
      </c>
      <c r="C1757" t="e">
        <f>COUNTIF('[1]Atleti'!E$2:E$9998,A1757)</f>
        <v>#VALUE!</v>
      </c>
      <c r="D1757" t="e">
        <f>COUNTIF('[1]Arrivi'!F$2:F$9996,B1757)</f>
        <v>#VALUE!</v>
      </c>
    </row>
    <row r="1758" spans="1:4" ht="12.75">
      <c r="A1758" s="4">
        <v>1749</v>
      </c>
      <c r="B1758" s="52" t="s">
        <v>1145</v>
      </c>
      <c r="C1758" t="e">
        <f>COUNTIF('[1]Atleti'!E$2:E$9998,A1758)</f>
        <v>#VALUE!</v>
      </c>
      <c r="D1758" t="e">
        <f>COUNTIF('[1]Arrivi'!F$2:F$9996,B1758)</f>
        <v>#VALUE!</v>
      </c>
    </row>
    <row r="1759" spans="1:4" ht="12.75">
      <c r="A1759" s="4">
        <v>1750</v>
      </c>
      <c r="B1759" s="52" t="s">
        <v>1146</v>
      </c>
      <c r="C1759" t="e">
        <f>COUNTIF('[1]Atleti'!E$2:E$9998,A1759)</f>
        <v>#VALUE!</v>
      </c>
      <c r="D1759" t="e">
        <f>COUNTIF('[1]Arrivi'!F$2:F$9996,B1759)</f>
        <v>#VALUE!</v>
      </c>
    </row>
    <row r="1760" spans="1:4" ht="12.75">
      <c r="A1760" s="4">
        <v>1751</v>
      </c>
      <c r="B1760" s="52" t="s">
        <v>2237</v>
      </c>
      <c r="C1760" t="e">
        <f>COUNTIF('[1]Atleti'!E$2:E$9998,A1760)</f>
        <v>#VALUE!</v>
      </c>
      <c r="D1760" t="e">
        <f>COUNTIF('[1]Arrivi'!F$2:F$9996,B1760)</f>
        <v>#VALUE!</v>
      </c>
    </row>
    <row r="1761" spans="1:4" ht="12.75">
      <c r="A1761" s="4">
        <v>1752</v>
      </c>
      <c r="B1761" s="52" t="s">
        <v>1147</v>
      </c>
      <c r="C1761" t="e">
        <f>COUNTIF('[1]Atleti'!E$2:E$9998,A1761)</f>
        <v>#VALUE!</v>
      </c>
      <c r="D1761" t="e">
        <f>COUNTIF('[1]Arrivi'!F$2:F$9996,B1761)</f>
        <v>#VALUE!</v>
      </c>
    </row>
    <row r="1762" spans="1:4" ht="12.75">
      <c r="A1762" s="4">
        <v>1753</v>
      </c>
      <c r="B1762" s="52" t="s">
        <v>2238</v>
      </c>
      <c r="C1762" t="e">
        <f>COUNTIF('[1]Atleti'!E$2:E$9998,A1762)</f>
        <v>#VALUE!</v>
      </c>
      <c r="D1762" t="e">
        <f>COUNTIF('[1]Arrivi'!F$2:F$9996,B1762)</f>
        <v>#VALUE!</v>
      </c>
    </row>
    <row r="1763" spans="1:4" ht="12.75">
      <c r="A1763" s="4">
        <v>1754</v>
      </c>
      <c r="B1763" s="52" t="s">
        <v>1148</v>
      </c>
      <c r="C1763" t="e">
        <f>COUNTIF('[1]Atleti'!E$2:E$9998,A1763)</f>
        <v>#VALUE!</v>
      </c>
      <c r="D1763" t="e">
        <f>COUNTIF('[1]Arrivi'!F$2:F$9996,B1763)</f>
        <v>#VALUE!</v>
      </c>
    </row>
    <row r="1764" spans="1:4" ht="12.75">
      <c r="A1764" s="4">
        <v>1755</v>
      </c>
      <c r="B1764" s="52" t="s">
        <v>1149</v>
      </c>
      <c r="C1764" t="e">
        <f>COUNTIF('[1]Atleti'!E$2:E$9998,A1764)</f>
        <v>#VALUE!</v>
      </c>
      <c r="D1764" t="e">
        <f>COUNTIF('[1]Arrivi'!F$2:F$9996,B1764)</f>
        <v>#VALUE!</v>
      </c>
    </row>
    <row r="1765" spans="1:4" ht="12.75">
      <c r="A1765" s="4">
        <v>1756</v>
      </c>
      <c r="B1765" s="52" t="s">
        <v>1150</v>
      </c>
      <c r="C1765" t="e">
        <f>COUNTIF('[1]Atleti'!E$2:E$9998,A1765)</f>
        <v>#VALUE!</v>
      </c>
      <c r="D1765" t="e">
        <f>COUNTIF('[1]Arrivi'!F$2:F$9996,B1765)</f>
        <v>#VALUE!</v>
      </c>
    </row>
    <row r="1766" spans="1:4" ht="12.75">
      <c r="A1766" s="4">
        <v>1757</v>
      </c>
      <c r="B1766" s="52" t="s">
        <v>2239</v>
      </c>
      <c r="C1766" t="e">
        <f>COUNTIF('[1]Atleti'!E$2:E$9998,A1766)</f>
        <v>#VALUE!</v>
      </c>
      <c r="D1766" t="e">
        <f>COUNTIF('[1]Arrivi'!F$2:F$9996,B1766)</f>
        <v>#VALUE!</v>
      </c>
    </row>
    <row r="1767" spans="1:4" ht="12.75">
      <c r="A1767" s="4">
        <v>1758</v>
      </c>
      <c r="B1767" s="52" t="s">
        <v>2240</v>
      </c>
      <c r="C1767" t="e">
        <f>COUNTIF('[1]Atleti'!E$2:E$9998,A1767)</f>
        <v>#VALUE!</v>
      </c>
      <c r="D1767" t="e">
        <f>COUNTIF('[1]Arrivi'!F$2:F$9996,B1767)</f>
        <v>#VALUE!</v>
      </c>
    </row>
    <row r="1768" spans="1:4" ht="12.75">
      <c r="A1768" s="4">
        <v>1759</v>
      </c>
      <c r="B1768" s="52" t="s">
        <v>1151</v>
      </c>
      <c r="C1768" t="e">
        <f>COUNTIF('[1]Atleti'!E$2:E$9998,A1768)</f>
        <v>#VALUE!</v>
      </c>
      <c r="D1768" t="e">
        <f>COUNTIF('[1]Arrivi'!F$2:F$9996,B1768)</f>
        <v>#VALUE!</v>
      </c>
    </row>
    <row r="1769" spans="1:4" ht="12.75">
      <c r="A1769" s="4">
        <v>1760</v>
      </c>
      <c r="B1769" s="52" t="s">
        <v>1152</v>
      </c>
      <c r="C1769" t="e">
        <f>COUNTIF('[1]Atleti'!E$2:E$9998,A1769)</f>
        <v>#VALUE!</v>
      </c>
      <c r="D1769" t="e">
        <f>COUNTIF('[1]Arrivi'!F$2:F$9996,B1769)</f>
        <v>#VALUE!</v>
      </c>
    </row>
    <row r="1770" spans="1:4" ht="12.75">
      <c r="A1770" s="4">
        <v>1761</v>
      </c>
      <c r="B1770" s="52" t="s">
        <v>2241</v>
      </c>
      <c r="C1770" t="e">
        <f>COUNTIF('[1]Atleti'!E$2:E$9998,A1770)</f>
        <v>#VALUE!</v>
      </c>
      <c r="D1770" t="e">
        <f>COUNTIF('[1]Arrivi'!F$2:F$9996,B1770)</f>
        <v>#VALUE!</v>
      </c>
    </row>
    <row r="1771" spans="1:4" ht="12.75">
      <c r="A1771" s="4">
        <v>1762</v>
      </c>
      <c r="B1771" s="52" t="s">
        <v>2242</v>
      </c>
      <c r="C1771" t="e">
        <f>COUNTIF('[1]Atleti'!E$2:E$9998,A1771)</f>
        <v>#VALUE!</v>
      </c>
      <c r="D1771" t="e">
        <f>COUNTIF('[1]Arrivi'!F$2:F$9996,B1771)</f>
        <v>#VALUE!</v>
      </c>
    </row>
    <row r="1772" spans="1:4" ht="12.75">
      <c r="A1772" s="4">
        <v>1763</v>
      </c>
      <c r="B1772" s="52" t="s">
        <v>1153</v>
      </c>
      <c r="C1772" t="e">
        <f>COUNTIF('[1]Atleti'!E$2:E$9998,A1772)</f>
        <v>#VALUE!</v>
      </c>
      <c r="D1772" t="e">
        <f>COUNTIF('[1]Arrivi'!F$2:F$9996,B1772)</f>
        <v>#VALUE!</v>
      </c>
    </row>
    <row r="1773" spans="1:4" ht="12.75">
      <c r="A1773" s="4">
        <v>1764</v>
      </c>
      <c r="B1773" s="52" t="s">
        <v>1154</v>
      </c>
      <c r="C1773" t="e">
        <f>COUNTIF('[1]Atleti'!E$2:E$9998,A1773)</f>
        <v>#VALUE!</v>
      </c>
      <c r="D1773" t="e">
        <f>COUNTIF('[1]Arrivi'!F$2:F$9996,B1773)</f>
        <v>#VALUE!</v>
      </c>
    </row>
    <row r="1774" spans="1:4" ht="12.75">
      <c r="A1774" s="4">
        <v>1765</v>
      </c>
      <c r="B1774" s="52" t="s">
        <v>2243</v>
      </c>
      <c r="C1774" t="e">
        <f>COUNTIF('[1]Atleti'!E$2:E$9998,A1774)</f>
        <v>#VALUE!</v>
      </c>
      <c r="D1774" t="e">
        <f>COUNTIF('[1]Arrivi'!F$2:F$9996,B1774)</f>
        <v>#VALUE!</v>
      </c>
    </row>
    <row r="1775" spans="1:4" ht="12.75">
      <c r="A1775" s="4">
        <v>1766</v>
      </c>
      <c r="B1775" s="52" t="s">
        <v>1155</v>
      </c>
      <c r="C1775" t="e">
        <f>COUNTIF('[1]Atleti'!E$2:E$9998,A1775)</f>
        <v>#VALUE!</v>
      </c>
      <c r="D1775" t="e">
        <f>COUNTIF('[1]Arrivi'!F$2:F$9996,B1775)</f>
        <v>#VALUE!</v>
      </c>
    </row>
    <row r="1776" spans="1:4" ht="12.75">
      <c r="A1776" s="4">
        <v>1767</v>
      </c>
      <c r="B1776" s="52" t="s">
        <v>1156</v>
      </c>
      <c r="C1776" t="e">
        <f>COUNTIF('[1]Atleti'!E$2:E$9998,A1776)</f>
        <v>#VALUE!</v>
      </c>
      <c r="D1776" t="e">
        <f>COUNTIF('[1]Arrivi'!F$2:F$9996,B1776)</f>
        <v>#VALUE!</v>
      </c>
    </row>
    <row r="1777" spans="1:4" ht="12.75">
      <c r="A1777" s="4">
        <v>1768</v>
      </c>
      <c r="B1777" s="52" t="s">
        <v>1157</v>
      </c>
      <c r="C1777" t="e">
        <f>COUNTIF('[1]Atleti'!E$2:E$9998,A1777)</f>
        <v>#VALUE!</v>
      </c>
      <c r="D1777" t="e">
        <f>COUNTIF('[1]Arrivi'!F$2:F$9996,B1777)</f>
        <v>#VALUE!</v>
      </c>
    </row>
    <row r="1778" spans="1:4" ht="12.75">
      <c r="A1778" s="4">
        <v>1769</v>
      </c>
      <c r="B1778" s="52" t="s">
        <v>1158</v>
      </c>
      <c r="C1778" t="e">
        <f>COUNTIF('[1]Atleti'!E$2:E$9998,A1778)</f>
        <v>#VALUE!</v>
      </c>
      <c r="D1778" t="e">
        <f>COUNTIF('[1]Arrivi'!F$2:F$9996,B1778)</f>
        <v>#VALUE!</v>
      </c>
    </row>
    <row r="1779" spans="1:4" ht="12.75">
      <c r="A1779" s="4">
        <v>1770</v>
      </c>
      <c r="B1779" s="52" t="s">
        <v>1159</v>
      </c>
      <c r="C1779" t="e">
        <f>COUNTIF('[1]Atleti'!E$2:E$9998,A1779)</f>
        <v>#VALUE!</v>
      </c>
      <c r="D1779" t="e">
        <f>COUNTIF('[1]Arrivi'!F$2:F$9996,B1779)</f>
        <v>#VALUE!</v>
      </c>
    </row>
    <row r="1780" spans="1:4" ht="12.75">
      <c r="A1780" s="4">
        <v>1771</v>
      </c>
      <c r="B1780" s="52" t="s">
        <v>1160</v>
      </c>
      <c r="C1780" t="e">
        <f>COUNTIF('[1]Atleti'!E$2:E$9998,A1780)</f>
        <v>#VALUE!</v>
      </c>
      <c r="D1780" t="e">
        <f>COUNTIF('[1]Arrivi'!F$2:F$9996,B1780)</f>
        <v>#VALUE!</v>
      </c>
    </row>
    <row r="1781" spans="1:4" ht="12.75">
      <c r="A1781" s="4">
        <v>1772</v>
      </c>
      <c r="B1781" s="52" t="s">
        <v>2244</v>
      </c>
      <c r="C1781" t="e">
        <f>COUNTIF('[1]Atleti'!E$2:E$9998,A1781)</f>
        <v>#VALUE!</v>
      </c>
      <c r="D1781" t="e">
        <f>COUNTIF('[1]Arrivi'!F$2:F$9996,B1781)</f>
        <v>#VALUE!</v>
      </c>
    </row>
    <row r="1782" spans="1:4" ht="12.75">
      <c r="A1782" s="4">
        <v>1773</v>
      </c>
      <c r="B1782" s="52" t="s">
        <v>2245</v>
      </c>
      <c r="C1782" t="e">
        <f>COUNTIF('[1]Atleti'!E$2:E$9998,A1782)</f>
        <v>#VALUE!</v>
      </c>
      <c r="D1782" t="e">
        <f>COUNTIF('[1]Arrivi'!F$2:F$9996,B1782)</f>
        <v>#VALUE!</v>
      </c>
    </row>
    <row r="1783" spans="1:4" ht="12.75">
      <c r="A1783" s="4">
        <v>1774</v>
      </c>
      <c r="B1783" s="52" t="s">
        <v>1161</v>
      </c>
      <c r="C1783" t="e">
        <f>COUNTIF('[1]Atleti'!E$2:E$9998,A1783)</f>
        <v>#VALUE!</v>
      </c>
      <c r="D1783" t="e">
        <f>COUNTIF('[1]Arrivi'!F$2:F$9996,B1783)</f>
        <v>#VALUE!</v>
      </c>
    </row>
    <row r="1784" spans="1:4" ht="12.75">
      <c r="A1784" s="4">
        <v>1775</v>
      </c>
      <c r="B1784" s="52" t="s">
        <v>2246</v>
      </c>
      <c r="C1784" t="e">
        <f>COUNTIF('[1]Atleti'!E$2:E$9998,A1784)</f>
        <v>#VALUE!</v>
      </c>
      <c r="D1784" t="e">
        <f>COUNTIF('[1]Arrivi'!F$2:F$9996,B1784)</f>
        <v>#VALUE!</v>
      </c>
    </row>
    <row r="1785" spans="1:4" ht="12.75">
      <c r="A1785" s="4">
        <v>1776</v>
      </c>
      <c r="B1785" s="52" t="s">
        <v>1162</v>
      </c>
      <c r="C1785" t="e">
        <f>COUNTIF('[1]Atleti'!E$2:E$9998,A1785)</f>
        <v>#VALUE!</v>
      </c>
      <c r="D1785" t="e">
        <f>COUNTIF('[1]Arrivi'!F$2:F$9996,B1785)</f>
        <v>#VALUE!</v>
      </c>
    </row>
    <row r="1786" spans="1:4" ht="12.75">
      <c r="A1786" s="4">
        <v>1777</v>
      </c>
      <c r="B1786" s="52" t="s">
        <v>1163</v>
      </c>
      <c r="C1786" t="e">
        <f>COUNTIF('[1]Atleti'!E$2:E$9998,A1786)</f>
        <v>#VALUE!</v>
      </c>
      <c r="D1786" t="e">
        <f>COUNTIF('[1]Arrivi'!F$2:F$9996,B1786)</f>
        <v>#VALUE!</v>
      </c>
    </row>
    <row r="1787" spans="1:4" ht="12.75">
      <c r="A1787" s="4">
        <v>1778</v>
      </c>
      <c r="B1787" s="52" t="s">
        <v>2247</v>
      </c>
      <c r="C1787" t="e">
        <f>COUNTIF('[1]Atleti'!E$2:E$9998,A1787)</f>
        <v>#VALUE!</v>
      </c>
      <c r="D1787" t="e">
        <f>COUNTIF('[1]Arrivi'!F$2:F$9996,B1787)</f>
        <v>#VALUE!</v>
      </c>
    </row>
    <row r="1788" spans="1:4" ht="12.75">
      <c r="A1788" s="4">
        <v>1779</v>
      </c>
      <c r="B1788" s="52" t="s">
        <v>1164</v>
      </c>
      <c r="C1788" t="e">
        <f>COUNTIF('[1]Atleti'!E$2:E$9998,A1788)</f>
        <v>#VALUE!</v>
      </c>
      <c r="D1788" t="e">
        <f>COUNTIF('[1]Arrivi'!F$2:F$9996,B1788)</f>
        <v>#VALUE!</v>
      </c>
    </row>
    <row r="1789" spans="1:4" ht="12.75">
      <c r="A1789" s="4">
        <v>1780</v>
      </c>
      <c r="B1789" s="52" t="s">
        <v>1165</v>
      </c>
      <c r="C1789" t="e">
        <f>COUNTIF('[1]Atleti'!E$2:E$9998,A1789)</f>
        <v>#VALUE!</v>
      </c>
      <c r="D1789" t="e">
        <f>COUNTIF('[1]Arrivi'!F$2:F$9996,B1789)</f>
        <v>#VALUE!</v>
      </c>
    </row>
    <row r="1790" spans="1:4" ht="12.75">
      <c r="A1790" s="4">
        <v>1781</v>
      </c>
      <c r="B1790" s="52" t="s">
        <v>2248</v>
      </c>
      <c r="C1790" t="e">
        <f>COUNTIF('[1]Atleti'!E$2:E$9998,A1790)</f>
        <v>#VALUE!</v>
      </c>
      <c r="D1790" t="e">
        <f>COUNTIF('[1]Arrivi'!F$2:F$9996,B1790)</f>
        <v>#VALUE!</v>
      </c>
    </row>
    <row r="1791" spans="1:4" ht="12.75">
      <c r="A1791" s="4">
        <v>1782</v>
      </c>
      <c r="B1791" s="52" t="s">
        <v>1166</v>
      </c>
      <c r="C1791" t="e">
        <f>COUNTIF('[1]Atleti'!E$2:E$9998,A1791)</f>
        <v>#VALUE!</v>
      </c>
      <c r="D1791" t="e">
        <f>COUNTIF('[1]Arrivi'!F$2:F$9996,B1791)</f>
        <v>#VALUE!</v>
      </c>
    </row>
    <row r="1792" spans="1:4" ht="12.75">
      <c r="A1792" s="4">
        <v>1783</v>
      </c>
      <c r="B1792" s="52" t="s">
        <v>2249</v>
      </c>
      <c r="C1792" t="e">
        <f>COUNTIF('[1]Atleti'!E$2:E$9998,A1792)</f>
        <v>#VALUE!</v>
      </c>
      <c r="D1792" t="e">
        <f>COUNTIF('[1]Arrivi'!F$2:F$9996,B1792)</f>
        <v>#VALUE!</v>
      </c>
    </row>
    <row r="1793" spans="1:4" ht="12.75">
      <c r="A1793" s="4">
        <v>1784</v>
      </c>
      <c r="B1793" s="52" t="s">
        <v>1167</v>
      </c>
      <c r="C1793" t="e">
        <f>COUNTIF('[1]Atleti'!E$2:E$9998,A1793)</f>
        <v>#VALUE!</v>
      </c>
      <c r="D1793" t="e">
        <f>COUNTIF('[1]Arrivi'!F$2:F$9996,B1793)</f>
        <v>#VALUE!</v>
      </c>
    </row>
    <row r="1794" spans="1:4" ht="12.75">
      <c r="A1794" s="4">
        <v>1785</v>
      </c>
      <c r="B1794" s="52" t="s">
        <v>1168</v>
      </c>
      <c r="C1794" t="e">
        <f>COUNTIF('[1]Atleti'!E$2:E$9998,A1794)</f>
        <v>#VALUE!</v>
      </c>
      <c r="D1794" t="e">
        <f>COUNTIF('[1]Arrivi'!F$2:F$9996,B1794)</f>
        <v>#VALUE!</v>
      </c>
    </row>
    <row r="1795" spans="1:4" ht="12.75">
      <c r="A1795" s="4">
        <v>1786</v>
      </c>
      <c r="B1795" s="52" t="s">
        <v>1169</v>
      </c>
      <c r="C1795" t="e">
        <f>COUNTIF('[1]Atleti'!E$2:E$9998,A1795)</f>
        <v>#VALUE!</v>
      </c>
      <c r="D1795" t="e">
        <f>COUNTIF('[1]Arrivi'!F$2:F$9996,B1795)</f>
        <v>#VALUE!</v>
      </c>
    </row>
    <row r="1796" spans="1:4" ht="12.75">
      <c r="A1796" s="4">
        <v>1787</v>
      </c>
      <c r="B1796" s="52" t="s">
        <v>2250</v>
      </c>
      <c r="C1796" t="e">
        <f>COUNTIF('[1]Atleti'!E$2:E$9998,A1796)</f>
        <v>#VALUE!</v>
      </c>
      <c r="D1796" t="e">
        <f>COUNTIF('[1]Arrivi'!F$2:F$9996,B1796)</f>
        <v>#VALUE!</v>
      </c>
    </row>
    <row r="1797" spans="1:4" ht="12.75">
      <c r="A1797" s="4">
        <v>1788</v>
      </c>
      <c r="B1797" s="52" t="s">
        <v>1170</v>
      </c>
      <c r="C1797" t="e">
        <f>COUNTIF('[1]Atleti'!E$2:E$9998,A1797)</f>
        <v>#VALUE!</v>
      </c>
      <c r="D1797" t="e">
        <f>COUNTIF('[1]Arrivi'!F$2:F$9996,B1797)</f>
        <v>#VALUE!</v>
      </c>
    </row>
    <row r="1798" spans="1:4" ht="12.75">
      <c r="A1798" s="4">
        <v>1789</v>
      </c>
      <c r="B1798" s="52" t="s">
        <v>1171</v>
      </c>
      <c r="C1798" t="e">
        <f>COUNTIF('[1]Atleti'!E$2:E$9998,A1798)</f>
        <v>#VALUE!</v>
      </c>
      <c r="D1798" t="e">
        <f>COUNTIF('[1]Arrivi'!F$2:F$9996,B1798)</f>
        <v>#VALUE!</v>
      </c>
    </row>
    <row r="1799" spans="1:4" ht="12.75">
      <c r="A1799" s="4">
        <v>1790</v>
      </c>
      <c r="B1799" s="52" t="s">
        <v>2251</v>
      </c>
      <c r="C1799" t="e">
        <f>COUNTIF('[1]Atleti'!E$2:E$9998,A1799)</f>
        <v>#VALUE!</v>
      </c>
      <c r="D1799" t="e">
        <f>COUNTIF('[1]Arrivi'!F$2:F$9996,B1799)</f>
        <v>#VALUE!</v>
      </c>
    </row>
    <row r="1800" spans="1:4" ht="12.75">
      <c r="A1800" s="4">
        <v>1791</v>
      </c>
      <c r="B1800" s="52" t="s">
        <v>2252</v>
      </c>
      <c r="C1800" t="e">
        <f>COUNTIF('[1]Atleti'!E$2:E$9998,A1800)</f>
        <v>#VALUE!</v>
      </c>
      <c r="D1800" t="e">
        <f>COUNTIF('[1]Arrivi'!F$2:F$9996,B1800)</f>
        <v>#VALUE!</v>
      </c>
    </row>
    <row r="1801" spans="1:4" ht="12.75">
      <c r="A1801" s="4">
        <v>1792</v>
      </c>
      <c r="B1801" s="52" t="s">
        <v>1172</v>
      </c>
      <c r="C1801" t="e">
        <f>COUNTIF('[1]Atleti'!E$2:E$9998,A1801)</f>
        <v>#VALUE!</v>
      </c>
      <c r="D1801" t="e">
        <f>COUNTIF('[1]Arrivi'!F$2:F$9996,B1801)</f>
        <v>#VALUE!</v>
      </c>
    </row>
    <row r="1802" spans="1:4" ht="12.75">
      <c r="A1802" s="4">
        <v>1793</v>
      </c>
      <c r="B1802" s="52" t="s">
        <v>2253</v>
      </c>
      <c r="C1802" t="e">
        <f>COUNTIF('[1]Atleti'!E$2:E$9998,A1802)</f>
        <v>#VALUE!</v>
      </c>
      <c r="D1802" t="e">
        <f>COUNTIF('[1]Arrivi'!F$2:F$9996,B1802)</f>
        <v>#VALUE!</v>
      </c>
    </row>
    <row r="1803" spans="1:4" ht="12.75">
      <c r="A1803" s="4">
        <v>1794</v>
      </c>
      <c r="B1803" s="52" t="s">
        <v>1173</v>
      </c>
      <c r="C1803" t="e">
        <f>COUNTIF('[1]Atleti'!E$2:E$9998,A1803)</f>
        <v>#VALUE!</v>
      </c>
      <c r="D1803" t="e">
        <f>COUNTIF('[1]Arrivi'!F$2:F$9996,B1803)</f>
        <v>#VALUE!</v>
      </c>
    </row>
    <row r="1804" spans="1:4" ht="12.75">
      <c r="A1804" s="4">
        <v>1795</v>
      </c>
      <c r="B1804" s="52" t="s">
        <v>2254</v>
      </c>
      <c r="C1804" t="e">
        <f>COUNTIF('[1]Atleti'!E$2:E$9998,A1804)</f>
        <v>#VALUE!</v>
      </c>
      <c r="D1804" t="e">
        <f>COUNTIF('[1]Arrivi'!F$2:F$9996,B1804)</f>
        <v>#VALUE!</v>
      </c>
    </row>
    <row r="1805" spans="1:4" ht="12.75">
      <c r="A1805" s="4">
        <v>1796</v>
      </c>
      <c r="B1805" s="52" t="s">
        <v>1174</v>
      </c>
      <c r="C1805" t="e">
        <f>COUNTIF('[1]Atleti'!E$2:E$9998,A1805)</f>
        <v>#VALUE!</v>
      </c>
      <c r="D1805" t="e">
        <f>COUNTIF('[1]Arrivi'!F$2:F$9996,B1805)</f>
        <v>#VALUE!</v>
      </c>
    </row>
    <row r="1806" spans="1:4" ht="12.75">
      <c r="A1806" s="4">
        <v>1797</v>
      </c>
      <c r="B1806" s="52" t="s">
        <v>2255</v>
      </c>
      <c r="C1806" t="e">
        <f>COUNTIF('[1]Atleti'!E$2:E$9998,A1806)</f>
        <v>#VALUE!</v>
      </c>
      <c r="D1806" t="e">
        <f>COUNTIF('[1]Arrivi'!F$2:F$9996,B1806)</f>
        <v>#VALUE!</v>
      </c>
    </row>
    <row r="1807" spans="1:4" ht="12.75">
      <c r="A1807" s="4">
        <v>1798</v>
      </c>
      <c r="B1807" s="52" t="s">
        <v>1175</v>
      </c>
      <c r="C1807" t="e">
        <f>COUNTIF('[1]Atleti'!E$2:E$9998,A1807)</f>
        <v>#VALUE!</v>
      </c>
      <c r="D1807" t="e">
        <f>COUNTIF('[1]Arrivi'!F$2:F$9996,B1807)</f>
        <v>#VALUE!</v>
      </c>
    </row>
    <row r="1808" spans="1:4" ht="12.75">
      <c r="A1808" s="4">
        <v>1799</v>
      </c>
      <c r="B1808" s="52" t="s">
        <v>2256</v>
      </c>
      <c r="C1808" t="e">
        <f>COUNTIF('[1]Atleti'!E$2:E$9998,A1808)</f>
        <v>#VALUE!</v>
      </c>
      <c r="D1808" t="e">
        <f>COUNTIF('[1]Arrivi'!F$2:F$9996,B1808)</f>
        <v>#VALUE!</v>
      </c>
    </row>
    <row r="1809" spans="1:4" ht="12.75">
      <c r="A1809" s="4">
        <v>1800</v>
      </c>
      <c r="B1809" s="52" t="s">
        <v>1176</v>
      </c>
      <c r="C1809" t="e">
        <f>COUNTIF('[1]Atleti'!E$2:E$9998,A1809)</f>
        <v>#VALUE!</v>
      </c>
      <c r="D1809" t="e">
        <f>COUNTIF('[1]Arrivi'!F$2:F$9996,B1809)</f>
        <v>#VALUE!</v>
      </c>
    </row>
    <row r="1810" spans="1:4" ht="12.75">
      <c r="A1810" s="4">
        <v>1801</v>
      </c>
      <c r="B1810" s="52" t="s">
        <v>1177</v>
      </c>
      <c r="C1810" t="e">
        <f>COUNTIF('[1]Atleti'!E$2:E$9998,A1810)</f>
        <v>#VALUE!</v>
      </c>
      <c r="D1810" t="e">
        <f>COUNTIF('[1]Arrivi'!F$2:F$9996,B1810)</f>
        <v>#VALUE!</v>
      </c>
    </row>
    <row r="1811" spans="1:4" ht="12.75">
      <c r="A1811" s="4">
        <v>1802</v>
      </c>
      <c r="B1811" s="52" t="s">
        <v>1178</v>
      </c>
      <c r="C1811" t="e">
        <f>COUNTIF('[1]Atleti'!E$2:E$9998,A1811)</f>
        <v>#VALUE!</v>
      </c>
      <c r="D1811" t="e">
        <f>COUNTIF('[1]Arrivi'!F$2:F$9996,B1811)</f>
        <v>#VALUE!</v>
      </c>
    </row>
    <row r="1812" spans="1:4" ht="12.75">
      <c r="A1812" s="4">
        <v>1803</v>
      </c>
      <c r="B1812" s="52" t="s">
        <v>2257</v>
      </c>
      <c r="C1812" t="e">
        <f>COUNTIF('[1]Atleti'!E$2:E$9998,A1812)</f>
        <v>#VALUE!</v>
      </c>
      <c r="D1812" t="e">
        <f>COUNTIF('[1]Arrivi'!F$2:F$9996,B1812)</f>
        <v>#VALUE!</v>
      </c>
    </row>
    <row r="1813" spans="1:4" ht="12.75">
      <c r="A1813" s="4">
        <v>1804</v>
      </c>
      <c r="B1813" s="52" t="s">
        <v>2258</v>
      </c>
      <c r="C1813" t="e">
        <f>COUNTIF('[1]Atleti'!E$2:E$9998,A1813)</f>
        <v>#VALUE!</v>
      </c>
      <c r="D1813" t="e">
        <f>COUNTIF('[1]Arrivi'!F$2:F$9996,B1813)</f>
        <v>#VALUE!</v>
      </c>
    </row>
    <row r="1814" spans="1:4" ht="12.75">
      <c r="A1814" s="4">
        <v>1805</v>
      </c>
      <c r="B1814" s="52" t="s">
        <v>1179</v>
      </c>
      <c r="C1814" t="e">
        <f>COUNTIF('[1]Atleti'!E$2:E$9998,A1814)</f>
        <v>#VALUE!</v>
      </c>
      <c r="D1814" t="e">
        <f>COUNTIF('[1]Arrivi'!F$2:F$9996,B1814)</f>
        <v>#VALUE!</v>
      </c>
    </row>
    <row r="1815" spans="1:4" ht="12.75">
      <c r="A1815" s="4">
        <v>1806</v>
      </c>
      <c r="B1815" s="52" t="s">
        <v>1180</v>
      </c>
      <c r="C1815" t="e">
        <f>COUNTIF('[1]Atleti'!E$2:E$9998,A1815)</f>
        <v>#VALUE!</v>
      </c>
      <c r="D1815" t="e">
        <f>COUNTIF('[1]Arrivi'!F$2:F$9996,B1815)</f>
        <v>#VALUE!</v>
      </c>
    </row>
    <row r="1816" spans="1:4" ht="12.75">
      <c r="A1816" s="4">
        <v>1807</v>
      </c>
      <c r="B1816" s="52" t="s">
        <v>2259</v>
      </c>
      <c r="C1816" t="e">
        <f>COUNTIF('[1]Atleti'!E$2:E$9998,A1816)</f>
        <v>#VALUE!</v>
      </c>
      <c r="D1816" t="e">
        <f>COUNTIF('[1]Arrivi'!F$2:F$9996,B1816)</f>
        <v>#VALUE!</v>
      </c>
    </row>
    <row r="1817" spans="1:4" ht="12.75">
      <c r="A1817" s="4">
        <v>1808</v>
      </c>
      <c r="B1817" s="52" t="s">
        <v>1181</v>
      </c>
      <c r="C1817" t="e">
        <f>COUNTIF('[1]Atleti'!E$2:E$9998,A1817)</f>
        <v>#VALUE!</v>
      </c>
      <c r="D1817" t="e">
        <f>COUNTIF('[1]Arrivi'!F$2:F$9996,B1817)</f>
        <v>#VALUE!</v>
      </c>
    </row>
    <row r="1818" spans="1:4" ht="12.75">
      <c r="A1818" s="4">
        <v>1809</v>
      </c>
      <c r="B1818" s="52" t="s">
        <v>1182</v>
      </c>
      <c r="C1818" t="e">
        <f>COUNTIF('[1]Atleti'!E$2:E$9998,A1818)</f>
        <v>#VALUE!</v>
      </c>
      <c r="D1818" t="e">
        <f>COUNTIF('[1]Arrivi'!F$2:F$9996,B1818)</f>
        <v>#VALUE!</v>
      </c>
    </row>
    <row r="1819" spans="1:4" ht="12.75">
      <c r="A1819" s="4">
        <v>1810</v>
      </c>
      <c r="B1819" s="52" t="s">
        <v>2260</v>
      </c>
      <c r="C1819" t="e">
        <f>COUNTIF('[1]Atleti'!E$2:E$9998,A1819)</f>
        <v>#VALUE!</v>
      </c>
      <c r="D1819" t="e">
        <f>COUNTIF('[1]Arrivi'!F$2:F$9996,B1819)</f>
        <v>#VALUE!</v>
      </c>
    </row>
    <row r="1820" spans="1:4" ht="12.75">
      <c r="A1820" s="4">
        <v>1811</v>
      </c>
      <c r="B1820" s="52" t="s">
        <v>1183</v>
      </c>
      <c r="C1820" t="e">
        <f>COUNTIF('[1]Atleti'!E$2:E$9998,A1820)</f>
        <v>#VALUE!</v>
      </c>
      <c r="D1820" t="e">
        <f>COUNTIF('[1]Arrivi'!F$2:F$9996,B1820)</f>
        <v>#VALUE!</v>
      </c>
    </row>
    <row r="1821" spans="1:4" ht="12.75">
      <c r="A1821" s="4">
        <v>1812</v>
      </c>
      <c r="B1821" s="52" t="s">
        <v>1184</v>
      </c>
      <c r="C1821" t="e">
        <f>COUNTIF('[1]Atleti'!E$2:E$9998,A1821)</f>
        <v>#VALUE!</v>
      </c>
      <c r="D1821" t="e">
        <f>COUNTIF('[1]Arrivi'!F$2:F$9996,B1821)</f>
        <v>#VALUE!</v>
      </c>
    </row>
    <row r="1822" spans="1:4" ht="12.75">
      <c r="A1822" s="4">
        <v>1813</v>
      </c>
      <c r="B1822" s="52" t="s">
        <v>1185</v>
      </c>
      <c r="C1822" t="e">
        <f>COUNTIF('[1]Atleti'!E$2:E$9998,A1822)</f>
        <v>#VALUE!</v>
      </c>
      <c r="D1822" t="e">
        <f>COUNTIF('[1]Arrivi'!F$2:F$9996,B1822)</f>
        <v>#VALUE!</v>
      </c>
    </row>
    <row r="1823" spans="1:4" ht="12.75">
      <c r="A1823" s="4">
        <v>1814</v>
      </c>
      <c r="B1823" s="52" t="s">
        <v>1186</v>
      </c>
      <c r="C1823" t="e">
        <f>COUNTIF('[1]Atleti'!E$2:E$9998,A1823)</f>
        <v>#VALUE!</v>
      </c>
      <c r="D1823" t="e">
        <f>COUNTIF('[1]Arrivi'!F$2:F$9996,B1823)</f>
        <v>#VALUE!</v>
      </c>
    </row>
    <row r="1824" spans="1:4" ht="12.75">
      <c r="A1824" s="4">
        <v>1815</v>
      </c>
      <c r="B1824" s="52" t="s">
        <v>1187</v>
      </c>
      <c r="C1824" t="e">
        <f>COUNTIF('[1]Atleti'!E$2:E$9998,A1824)</f>
        <v>#VALUE!</v>
      </c>
      <c r="D1824" t="e">
        <f>COUNTIF('[1]Arrivi'!F$2:F$9996,B1824)</f>
        <v>#VALUE!</v>
      </c>
    </row>
    <row r="1825" spans="1:4" ht="12.75">
      <c r="A1825" s="4">
        <v>1816</v>
      </c>
      <c r="B1825" s="52" t="s">
        <v>1188</v>
      </c>
      <c r="C1825" t="e">
        <f>COUNTIF('[1]Atleti'!E$2:E$9998,A1825)</f>
        <v>#VALUE!</v>
      </c>
      <c r="D1825" t="e">
        <f>COUNTIF('[1]Arrivi'!F$2:F$9996,B1825)</f>
        <v>#VALUE!</v>
      </c>
    </row>
    <row r="1826" spans="1:4" ht="12.75">
      <c r="A1826" s="4">
        <v>1817</v>
      </c>
      <c r="B1826" s="52" t="s">
        <v>2261</v>
      </c>
      <c r="C1826" t="e">
        <f>COUNTIF('[1]Atleti'!E$2:E$9998,A1826)</f>
        <v>#VALUE!</v>
      </c>
      <c r="D1826" t="e">
        <f>COUNTIF('[1]Arrivi'!F$2:F$9996,B1826)</f>
        <v>#VALUE!</v>
      </c>
    </row>
    <row r="1827" spans="1:4" ht="12.75">
      <c r="A1827" s="4">
        <v>1818</v>
      </c>
      <c r="B1827" s="52" t="s">
        <v>2262</v>
      </c>
      <c r="C1827" t="e">
        <f>COUNTIF('[1]Atleti'!E$2:E$9998,A1827)</f>
        <v>#VALUE!</v>
      </c>
      <c r="D1827" t="e">
        <f>COUNTIF('[1]Arrivi'!F$2:F$9996,B1827)</f>
        <v>#VALUE!</v>
      </c>
    </row>
    <row r="1828" spans="1:4" ht="12.75">
      <c r="A1828" s="4">
        <v>1819</v>
      </c>
      <c r="B1828" s="52" t="s">
        <v>1189</v>
      </c>
      <c r="C1828" t="e">
        <f>COUNTIF('[1]Atleti'!E$2:E$9998,A1828)</f>
        <v>#VALUE!</v>
      </c>
      <c r="D1828" t="e">
        <f>COUNTIF('[1]Arrivi'!F$2:F$9996,B1828)</f>
        <v>#VALUE!</v>
      </c>
    </row>
    <row r="1829" spans="1:4" ht="12.75">
      <c r="A1829" s="4">
        <v>1820</v>
      </c>
      <c r="B1829" s="52" t="s">
        <v>2263</v>
      </c>
      <c r="C1829" t="e">
        <f>COUNTIF('[1]Atleti'!E$2:E$9998,A1829)</f>
        <v>#VALUE!</v>
      </c>
      <c r="D1829" t="e">
        <f>COUNTIF('[1]Arrivi'!F$2:F$9996,B1829)</f>
        <v>#VALUE!</v>
      </c>
    </row>
    <row r="1830" spans="1:4" ht="12.75">
      <c r="A1830" s="4">
        <v>1821</v>
      </c>
      <c r="B1830" s="52" t="s">
        <v>1190</v>
      </c>
      <c r="C1830" t="e">
        <f>COUNTIF('[1]Atleti'!E$2:E$9998,A1830)</f>
        <v>#VALUE!</v>
      </c>
      <c r="D1830" t="e">
        <f>COUNTIF('[1]Arrivi'!F$2:F$9996,B1830)</f>
        <v>#VALUE!</v>
      </c>
    </row>
    <row r="1831" spans="1:4" ht="12.75">
      <c r="A1831" s="4">
        <v>1822</v>
      </c>
      <c r="B1831" s="52" t="s">
        <v>2264</v>
      </c>
      <c r="C1831" t="e">
        <f>COUNTIF('[1]Atleti'!E$2:E$9998,A1831)</f>
        <v>#VALUE!</v>
      </c>
      <c r="D1831" t="e">
        <f>COUNTIF('[1]Arrivi'!F$2:F$9996,B1831)</f>
        <v>#VALUE!</v>
      </c>
    </row>
    <row r="1832" spans="1:4" ht="12.75">
      <c r="A1832" s="4">
        <v>1823</v>
      </c>
      <c r="B1832" s="52" t="s">
        <v>2265</v>
      </c>
      <c r="C1832" t="e">
        <f>COUNTIF('[1]Atleti'!E$2:E$9998,A1832)</f>
        <v>#VALUE!</v>
      </c>
      <c r="D1832" t="e">
        <f>COUNTIF('[1]Arrivi'!F$2:F$9996,B1832)</f>
        <v>#VALUE!</v>
      </c>
    </row>
    <row r="1833" spans="1:4" ht="12.75">
      <c r="A1833" s="4">
        <v>1824</v>
      </c>
      <c r="B1833" s="52" t="s">
        <v>1191</v>
      </c>
      <c r="C1833" t="e">
        <f>COUNTIF('[1]Atleti'!E$2:E$9998,A1833)</f>
        <v>#VALUE!</v>
      </c>
      <c r="D1833" t="e">
        <f>COUNTIF('[1]Arrivi'!F$2:F$9996,B1833)</f>
        <v>#VALUE!</v>
      </c>
    </row>
    <row r="1834" spans="1:4" ht="12.75">
      <c r="A1834" s="4">
        <v>1825</v>
      </c>
      <c r="B1834" s="52" t="s">
        <v>1192</v>
      </c>
      <c r="C1834" t="e">
        <f>COUNTIF('[1]Atleti'!E$2:E$9998,A1834)</f>
        <v>#VALUE!</v>
      </c>
      <c r="D1834" t="e">
        <f>COUNTIF('[1]Arrivi'!F$2:F$9996,B1834)</f>
        <v>#VALUE!</v>
      </c>
    </row>
    <row r="1835" spans="1:4" ht="12.75">
      <c r="A1835" s="4">
        <v>1826</v>
      </c>
      <c r="B1835" s="52" t="s">
        <v>1193</v>
      </c>
      <c r="C1835" t="e">
        <f>COUNTIF('[1]Atleti'!E$2:E$9998,A1835)</f>
        <v>#VALUE!</v>
      </c>
      <c r="D1835" t="e">
        <f>COUNTIF('[1]Arrivi'!F$2:F$9996,B1835)</f>
        <v>#VALUE!</v>
      </c>
    </row>
    <row r="1836" spans="1:4" ht="12.75">
      <c r="A1836" s="4">
        <v>1827</v>
      </c>
      <c r="B1836" s="52" t="s">
        <v>2266</v>
      </c>
      <c r="C1836" t="e">
        <f>COUNTIF('[1]Atleti'!E$2:E$9998,A1836)</f>
        <v>#VALUE!</v>
      </c>
      <c r="D1836" t="e">
        <f>COUNTIF('[1]Arrivi'!F$2:F$9996,B1836)</f>
        <v>#VALUE!</v>
      </c>
    </row>
    <row r="1837" spans="1:4" ht="12.75">
      <c r="A1837" s="4">
        <v>1828</v>
      </c>
      <c r="B1837" s="52" t="s">
        <v>1194</v>
      </c>
      <c r="C1837" t="e">
        <f>COUNTIF('[1]Atleti'!E$2:E$9998,A1837)</f>
        <v>#VALUE!</v>
      </c>
      <c r="D1837" t="e">
        <f>COUNTIF('[1]Arrivi'!F$2:F$9996,B1837)</f>
        <v>#VALUE!</v>
      </c>
    </row>
    <row r="1838" spans="1:4" ht="12.75">
      <c r="A1838" s="4">
        <v>1829</v>
      </c>
      <c r="B1838" s="52" t="s">
        <v>1195</v>
      </c>
      <c r="C1838" t="e">
        <f>COUNTIF('[1]Atleti'!E$2:E$9998,A1838)</f>
        <v>#VALUE!</v>
      </c>
      <c r="D1838" t="e">
        <f>COUNTIF('[1]Arrivi'!F$2:F$9996,B1838)</f>
        <v>#VALUE!</v>
      </c>
    </row>
    <row r="1839" spans="1:4" ht="12.75">
      <c r="A1839" s="4">
        <v>1830</v>
      </c>
      <c r="B1839" s="52" t="s">
        <v>1196</v>
      </c>
      <c r="C1839" t="e">
        <f>COUNTIF('[1]Atleti'!E$2:E$9998,A1839)</f>
        <v>#VALUE!</v>
      </c>
      <c r="D1839" t="e">
        <f>COUNTIF('[1]Arrivi'!F$2:F$9996,B1839)</f>
        <v>#VALUE!</v>
      </c>
    </row>
    <row r="1840" spans="1:4" ht="12.75">
      <c r="A1840" s="4">
        <v>1831</v>
      </c>
      <c r="B1840" s="52" t="s">
        <v>2267</v>
      </c>
      <c r="C1840" t="e">
        <f>COUNTIF('[1]Atleti'!E$2:E$9998,A1840)</f>
        <v>#VALUE!</v>
      </c>
      <c r="D1840" t="e">
        <f>COUNTIF('[1]Arrivi'!F$2:F$9996,B1840)</f>
        <v>#VALUE!</v>
      </c>
    </row>
    <row r="1841" spans="1:4" ht="12.75">
      <c r="A1841" s="4">
        <v>1832</v>
      </c>
      <c r="B1841" s="52" t="s">
        <v>1197</v>
      </c>
      <c r="C1841" t="e">
        <f>COUNTIF('[1]Atleti'!E$2:E$9998,A1841)</f>
        <v>#VALUE!</v>
      </c>
      <c r="D1841" t="e">
        <f>COUNTIF('[1]Arrivi'!F$2:F$9996,B1841)</f>
        <v>#VALUE!</v>
      </c>
    </row>
    <row r="1842" spans="1:4" ht="12.75">
      <c r="A1842" s="4">
        <v>1833</v>
      </c>
      <c r="B1842" s="52" t="s">
        <v>1198</v>
      </c>
      <c r="C1842" t="e">
        <f>COUNTIF('[1]Atleti'!E$2:E$9998,A1842)</f>
        <v>#VALUE!</v>
      </c>
      <c r="D1842" t="e">
        <f>COUNTIF('[1]Arrivi'!F$2:F$9996,B1842)</f>
        <v>#VALUE!</v>
      </c>
    </row>
    <row r="1843" spans="1:4" ht="12.75">
      <c r="A1843" s="4">
        <v>1834</v>
      </c>
      <c r="B1843" s="52" t="s">
        <v>1199</v>
      </c>
      <c r="C1843" t="e">
        <f>COUNTIF('[1]Atleti'!E$2:E$9998,A1843)</f>
        <v>#VALUE!</v>
      </c>
      <c r="D1843" t="e">
        <f>COUNTIF('[1]Arrivi'!F$2:F$9996,B1843)</f>
        <v>#VALUE!</v>
      </c>
    </row>
    <row r="1844" spans="1:4" ht="12.75">
      <c r="A1844" s="4">
        <v>1835</v>
      </c>
      <c r="B1844" s="52" t="s">
        <v>1200</v>
      </c>
      <c r="C1844" t="e">
        <f>COUNTIF('[1]Atleti'!E$2:E$9998,A1844)</f>
        <v>#VALUE!</v>
      </c>
      <c r="D1844" t="e">
        <f>COUNTIF('[1]Arrivi'!F$2:F$9996,B1844)</f>
        <v>#VALUE!</v>
      </c>
    </row>
    <row r="1845" spans="1:4" ht="12.75">
      <c r="A1845" s="4">
        <v>1836</v>
      </c>
      <c r="B1845" s="52" t="s">
        <v>1201</v>
      </c>
      <c r="C1845" t="e">
        <f>COUNTIF('[1]Atleti'!E$2:E$9998,A1845)</f>
        <v>#VALUE!</v>
      </c>
      <c r="D1845" t="e">
        <f>COUNTIF('[1]Arrivi'!F$2:F$9996,B1845)</f>
        <v>#VALUE!</v>
      </c>
    </row>
    <row r="1846" spans="1:4" ht="12.75">
      <c r="A1846" s="4">
        <v>1837</v>
      </c>
      <c r="B1846" s="52" t="s">
        <v>2268</v>
      </c>
      <c r="C1846" t="e">
        <f>COUNTIF('[1]Atleti'!E$2:E$9998,A1846)</f>
        <v>#VALUE!</v>
      </c>
      <c r="D1846" t="e">
        <f>COUNTIF('[1]Arrivi'!F$2:F$9996,B1846)</f>
        <v>#VALUE!</v>
      </c>
    </row>
    <row r="1847" spans="1:4" ht="12.75">
      <c r="A1847" s="4">
        <v>1838</v>
      </c>
      <c r="B1847" s="52" t="s">
        <v>1202</v>
      </c>
      <c r="C1847" t="e">
        <f>COUNTIF('[1]Atleti'!E$2:E$9998,A1847)</f>
        <v>#VALUE!</v>
      </c>
      <c r="D1847" t="e">
        <f>COUNTIF('[1]Arrivi'!F$2:F$9996,B1847)</f>
        <v>#VALUE!</v>
      </c>
    </row>
    <row r="1848" spans="1:4" ht="12.75">
      <c r="A1848" s="4">
        <v>1839</v>
      </c>
      <c r="B1848" s="52" t="s">
        <v>1203</v>
      </c>
      <c r="C1848" t="e">
        <f>COUNTIF('[1]Atleti'!E$2:E$9998,A1848)</f>
        <v>#VALUE!</v>
      </c>
      <c r="D1848" t="e">
        <f>COUNTIF('[1]Arrivi'!F$2:F$9996,B1848)</f>
        <v>#VALUE!</v>
      </c>
    </row>
    <row r="1849" spans="1:4" ht="12.75">
      <c r="A1849" s="4">
        <v>1840</v>
      </c>
      <c r="B1849" s="52" t="s">
        <v>1204</v>
      </c>
      <c r="C1849" t="e">
        <f>COUNTIF('[1]Atleti'!E$2:E$9998,A1849)</f>
        <v>#VALUE!</v>
      </c>
      <c r="D1849" t="e">
        <f>COUNTIF('[1]Arrivi'!F$2:F$9996,B1849)</f>
        <v>#VALUE!</v>
      </c>
    </row>
    <row r="1850" spans="1:4" ht="12.75">
      <c r="A1850" s="4">
        <v>1841</v>
      </c>
      <c r="B1850" s="52" t="s">
        <v>1205</v>
      </c>
      <c r="C1850" t="e">
        <f>COUNTIF('[1]Atleti'!E$2:E$9998,A1850)</f>
        <v>#VALUE!</v>
      </c>
      <c r="D1850" t="e">
        <f>COUNTIF('[1]Arrivi'!F$2:F$9996,B1850)</f>
        <v>#VALUE!</v>
      </c>
    </row>
    <row r="1851" spans="1:4" ht="12.75">
      <c r="A1851" s="4">
        <v>1842</v>
      </c>
      <c r="B1851" s="52" t="s">
        <v>1206</v>
      </c>
      <c r="C1851" t="e">
        <f>COUNTIF('[1]Atleti'!E$2:E$9998,A1851)</f>
        <v>#VALUE!</v>
      </c>
      <c r="D1851" t="e">
        <f>COUNTIF('[1]Arrivi'!F$2:F$9996,B1851)</f>
        <v>#VALUE!</v>
      </c>
    </row>
    <row r="1852" spans="1:4" ht="12.75">
      <c r="A1852" s="4">
        <v>1843</v>
      </c>
      <c r="B1852" s="52" t="s">
        <v>1207</v>
      </c>
      <c r="C1852" t="e">
        <f>COUNTIF('[1]Atleti'!E$2:E$9998,A1852)</f>
        <v>#VALUE!</v>
      </c>
      <c r="D1852" t="e">
        <f>COUNTIF('[1]Arrivi'!F$2:F$9996,B1852)</f>
        <v>#VALUE!</v>
      </c>
    </row>
    <row r="1853" spans="1:4" ht="12.75">
      <c r="A1853" s="4">
        <v>1844</v>
      </c>
      <c r="B1853" s="52" t="s">
        <v>1208</v>
      </c>
      <c r="C1853" t="e">
        <f>COUNTIF('[1]Atleti'!E$2:E$9998,A1853)</f>
        <v>#VALUE!</v>
      </c>
      <c r="D1853" t="e">
        <f>COUNTIF('[1]Arrivi'!F$2:F$9996,B1853)</f>
        <v>#VALUE!</v>
      </c>
    </row>
    <row r="1854" spans="1:4" ht="12.75">
      <c r="A1854" s="4">
        <v>1845</v>
      </c>
      <c r="B1854" s="52" t="s">
        <v>1209</v>
      </c>
      <c r="C1854" t="e">
        <f>COUNTIF('[1]Atleti'!E$2:E$9998,A1854)</f>
        <v>#VALUE!</v>
      </c>
      <c r="D1854" t="e">
        <f>COUNTIF('[1]Arrivi'!F$2:F$9996,B1854)</f>
        <v>#VALUE!</v>
      </c>
    </row>
    <row r="1855" spans="1:4" ht="12.75">
      <c r="A1855" s="4">
        <v>1846</v>
      </c>
      <c r="B1855" s="52" t="s">
        <v>1210</v>
      </c>
      <c r="C1855" t="e">
        <f>COUNTIF('[1]Atleti'!E$2:E$9998,A1855)</f>
        <v>#VALUE!</v>
      </c>
      <c r="D1855" t="e">
        <f>COUNTIF('[1]Arrivi'!F$2:F$9996,B1855)</f>
        <v>#VALUE!</v>
      </c>
    </row>
    <row r="1856" spans="1:4" ht="12.75">
      <c r="A1856" s="4">
        <v>1847</v>
      </c>
      <c r="B1856" s="52" t="s">
        <v>1211</v>
      </c>
      <c r="C1856" t="e">
        <f>COUNTIF('[1]Atleti'!E$2:E$9998,A1856)</f>
        <v>#VALUE!</v>
      </c>
      <c r="D1856" t="e">
        <f>COUNTIF('[1]Arrivi'!F$2:F$9996,B1856)</f>
        <v>#VALUE!</v>
      </c>
    </row>
    <row r="1857" spans="1:4" ht="12.75">
      <c r="A1857" s="4">
        <v>1848</v>
      </c>
      <c r="B1857" s="52" t="s">
        <v>2269</v>
      </c>
      <c r="C1857" t="e">
        <f>COUNTIF('[1]Atleti'!E$2:E$9998,A1857)</f>
        <v>#VALUE!</v>
      </c>
      <c r="D1857" t="e">
        <f>COUNTIF('[1]Arrivi'!F$2:F$9996,B1857)</f>
        <v>#VALUE!</v>
      </c>
    </row>
    <row r="1858" spans="1:4" ht="12.75">
      <c r="A1858" s="4">
        <v>1849</v>
      </c>
      <c r="B1858" s="52" t="s">
        <v>1212</v>
      </c>
      <c r="C1858" t="e">
        <f>COUNTIF('[1]Atleti'!E$2:E$9998,A1858)</f>
        <v>#VALUE!</v>
      </c>
      <c r="D1858" t="e">
        <f>COUNTIF('[1]Arrivi'!F$2:F$9996,B1858)</f>
        <v>#VALUE!</v>
      </c>
    </row>
    <row r="1859" spans="1:4" ht="12.75">
      <c r="A1859" s="4">
        <v>1850</v>
      </c>
      <c r="B1859" s="52" t="s">
        <v>2270</v>
      </c>
      <c r="C1859" t="e">
        <f>COUNTIF('[1]Atleti'!E$2:E$9998,A1859)</f>
        <v>#VALUE!</v>
      </c>
      <c r="D1859" t="e">
        <f>COUNTIF('[1]Arrivi'!F$2:F$9996,B1859)</f>
        <v>#VALUE!</v>
      </c>
    </row>
    <row r="1860" spans="1:4" ht="12.75">
      <c r="A1860" s="4">
        <v>1851</v>
      </c>
      <c r="B1860" s="52" t="s">
        <v>1213</v>
      </c>
      <c r="C1860" t="e">
        <f>COUNTIF('[1]Atleti'!E$2:E$9998,A1860)</f>
        <v>#VALUE!</v>
      </c>
      <c r="D1860" t="e">
        <f>COUNTIF('[1]Arrivi'!F$2:F$9996,B1860)</f>
        <v>#VALUE!</v>
      </c>
    </row>
    <row r="1861" spans="1:4" ht="12.75">
      <c r="A1861" s="4">
        <v>1852</v>
      </c>
      <c r="B1861" s="52" t="s">
        <v>1214</v>
      </c>
      <c r="C1861" t="e">
        <f>COUNTIF('[1]Atleti'!E$2:E$9998,A1861)</f>
        <v>#VALUE!</v>
      </c>
      <c r="D1861" t="e">
        <f>COUNTIF('[1]Arrivi'!F$2:F$9996,B1861)</f>
        <v>#VALUE!</v>
      </c>
    </row>
    <row r="1862" spans="1:4" ht="12.75">
      <c r="A1862" s="4">
        <v>1853</v>
      </c>
      <c r="B1862" s="52" t="s">
        <v>1215</v>
      </c>
      <c r="C1862" t="e">
        <f>COUNTIF('[1]Atleti'!E$2:E$9998,A1862)</f>
        <v>#VALUE!</v>
      </c>
      <c r="D1862" t="e">
        <f>COUNTIF('[1]Arrivi'!F$2:F$9996,B1862)</f>
        <v>#VALUE!</v>
      </c>
    </row>
    <row r="1863" spans="1:4" ht="12.75">
      <c r="A1863" s="4">
        <v>1854</v>
      </c>
      <c r="B1863" s="52" t="s">
        <v>2271</v>
      </c>
      <c r="C1863" t="e">
        <f>COUNTIF('[1]Atleti'!E$2:E$9998,A1863)</f>
        <v>#VALUE!</v>
      </c>
      <c r="D1863" t="e">
        <f>COUNTIF('[1]Arrivi'!F$2:F$9996,B1863)</f>
        <v>#VALUE!</v>
      </c>
    </row>
    <row r="1864" spans="1:4" ht="12.75">
      <c r="A1864" s="4">
        <v>1855</v>
      </c>
      <c r="B1864" s="52" t="s">
        <v>1216</v>
      </c>
      <c r="C1864" t="e">
        <f>COUNTIF('[1]Atleti'!E$2:E$9998,A1864)</f>
        <v>#VALUE!</v>
      </c>
      <c r="D1864" t="e">
        <f>COUNTIF('[1]Arrivi'!F$2:F$9996,B1864)</f>
        <v>#VALUE!</v>
      </c>
    </row>
    <row r="1865" spans="1:4" ht="12.75">
      <c r="A1865" s="4">
        <v>1856</v>
      </c>
      <c r="B1865" s="52" t="s">
        <v>2272</v>
      </c>
      <c r="C1865" t="e">
        <f>COUNTIF('[1]Atleti'!E$2:E$9998,A1865)</f>
        <v>#VALUE!</v>
      </c>
      <c r="D1865" t="e">
        <f>COUNTIF('[1]Arrivi'!F$2:F$9996,B1865)</f>
        <v>#VALUE!</v>
      </c>
    </row>
    <row r="1866" spans="1:4" ht="12.75">
      <c r="A1866" s="4">
        <v>1857</v>
      </c>
      <c r="B1866" s="52" t="s">
        <v>1217</v>
      </c>
      <c r="C1866" t="e">
        <f>COUNTIF('[1]Atleti'!E$2:E$9998,A1866)</f>
        <v>#VALUE!</v>
      </c>
      <c r="D1866" t="e">
        <f>COUNTIF('[1]Arrivi'!F$2:F$9996,B1866)</f>
        <v>#VALUE!</v>
      </c>
    </row>
    <row r="1867" spans="1:4" ht="12.75">
      <c r="A1867" s="4">
        <v>1858</v>
      </c>
      <c r="B1867" s="52" t="s">
        <v>1218</v>
      </c>
      <c r="C1867" t="e">
        <f>COUNTIF('[1]Atleti'!E$2:E$9998,A1867)</f>
        <v>#VALUE!</v>
      </c>
      <c r="D1867" t="e">
        <f>COUNTIF('[1]Arrivi'!F$2:F$9996,B1867)</f>
        <v>#VALUE!</v>
      </c>
    </row>
    <row r="1868" spans="1:4" ht="12.75">
      <c r="A1868" s="4">
        <v>1859</v>
      </c>
      <c r="B1868" s="52" t="s">
        <v>2273</v>
      </c>
      <c r="C1868" t="e">
        <f>COUNTIF('[1]Atleti'!E$2:E$9998,A1868)</f>
        <v>#VALUE!</v>
      </c>
      <c r="D1868" t="e">
        <f>COUNTIF('[1]Arrivi'!F$2:F$9996,B1868)</f>
        <v>#VALUE!</v>
      </c>
    </row>
    <row r="1869" spans="1:4" ht="12.75">
      <c r="A1869" s="4">
        <v>1860</v>
      </c>
      <c r="B1869" s="52" t="s">
        <v>1219</v>
      </c>
      <c r="C1869" t="e">
        <f>COUNTIF('[1]Atleti'!E$2:E$9998,A1869)</f>
        <v>#VALUE!</v>
      </c>
      <c r="D1869" t="e">
        <f>COUNTIF('[1]Arrivi'!F$2:F$9996,B1869)</f>
        <v>#VALUE!</v>
      </c>
    </row>
    <row r="1870" spans="1:4" ht="12.75">
      <c r="A1870" s="4">
        <v>1861</v>
      </c>
      <c r="B1870" s="52" t="s">
        <v>2274</v>
      </c>
      <c r="C1870" t="e">
        <f>COUNTIF('[1]Atleti'!E$2:E$9998,A1870)</f>
        <v>#VALUE!</v>
      </c>
      <c r="D1870" t="e">
        <f>COUNTIF('[1]Arrivi'!F$2:F$9996,B1870)</f>
        <v>#VALUE!</v>
      </c>
    </row>
    <row r="1871" spans="1:4" ht="12.75">
      <c r="A1871" s="4">
        <v>1862</v>
      </c>
      <c r="B1871" s="52" t="s">
        <v>1220</v>
      </c>
      <c r="C1871" t="e">
        <f>COUNTIF('[1]Atleti'!E$2:E$9998,A1871)</f>
        <v>#VALUE!</v>
      </c>
      <c r="D1871" t="e">
        <f>COUNTIF('[1]Arrivi'!F$2:F$9996,B1871)</f>
        <v>#VALUE!</v>
      </c>
    </row>
    <row r="1872" spans="1:4" ht="12.75">
      <c r="A1872" s="4">
        <v>1863</v>
      </c>
      <c r="B1872" s="52" t="s">
        <v>1221</v>
      </c>
      <c r="C1872" t="e">
        <f>COUNTIF('[1]Atleti'!E$2:E$9998,A1872)</f>
        <v>#VALUE!</v>
      </c>
      <c r="D1872" t="e">
        <f>COUNTIF('[1]Arrivi'!F$2:F$9996,B1872)</f>
        <v>#VALUE!</v>
      </c>
    </row>
    <row r="1873" spans="1:4" ht="12.75">
      <c r="A1873" s="4">
        <v>1864</v>
      </c>
      <c r="B1873" s="52" t="s">
        <v>1222</v>
      </c>
      <c r="C1873" t="e">
        <f>COUNTIF('[1]Atleti'!E$2:E$9998,A1873)</f>
        <v>#VALUE!</v>
      </c>
      <c r="D1873" t="e">
        <f>COUNTIF('[1]Arrivi'!F$2:F$9996,B1873)</f>
        <v>#VALUE!</v>
      </c>
    </row>
    <row r="1874" spans="1:4" ht="12.75">
      <c r="A1874" s="4">
        <v>1865</v>
      </c>
      <c r="B1874" s="52" t="s">
        <v>1223</v>
      </c>
      <c r="C1874" t="e">
        <f>COUNTIF('[1]Atleti'!E$2:E$9998,A1874)</f>
        <v>#VALUE!</v>
      </c>
      <c r="D1874" t="e">
        <f>COUNTIF('[1]Arrivi'!F$2:F$9996,B1874)</f>
        <v>#VALUE!</v>
      </c>
    </row>
    <row r="1875" spans="1:4" ht="12.75">
      <c r="A1875" s="4">
        <v>1866</v>
      </c>
      <c r="B1875" s="52" t="s">
        <v>1224</v>
      </c>
      <c r="C1875" t="e">
        <f>COUNTIF('[1]Atleti'!E$2:E$9998,A1875)</f>
        <v>#VALUE!</v>
      </c>
      <c r="D1875" t="e">
        <f>COUNTIF('[1]Arrivi'!F$2:F$9996,B1875)</f>
        <v>#VALUE!</v>
      </c>
    </row>
    <row r="1876" spans="1:4" ht="12.75">
      <c r="A1876" s="4">
        <v>1867</v>
      </c>
      <c r="B1876" s="52" t="s">
        <v>1225</v>
      </c>
      <c r="C1876" t="e">
        <f>COUNTIF('[1]Atleti'!E$2:E$9998,A1876)</f>
        <v>#VALUE!</v>
      </c>
      <c r="D1876" t="e">
        <f>COUNTIF('[1]Arrivi'!F$2:F$9996,B1876)</f>
        <v>#VALUE!</v>
      </c>
    </row>
    <row r="1877" spans="1:4" ht="12.75">
      <c r="A1877" s="4">
        <v>1868</v>
      </c>
      <c r="B1877" s="52" t="s">
        <v>1226</v>
      </c>
      <c r="C1877" t="e">
        <f>COUNTIF('[1]Atleti'!E$2:E$9998,A1877)</f>
        <v>#VALUE!</v>
      </c>
      <c r="D1877" t="e">
        <f>COUNTIF('[1]Arrivi'!F$2:F$9996,B1877)</f>
        <v>#VALUE!</v>
      </c>
    </row>
    <row r="1878" spans="1:4" ht="12.75">
      <c r="A1878" s="4">
        <v>1869</v>
      </c>
      <c r="B1878" s="52" t="s">
        <v>1227</v>
      </c>
      <c r="C1878" t="e">
        <f>COUNTIF('[1]Atleti'!E$2:E$9998,A1878)</f>
        <v>#VALUE!</v>
      </c>
      <c r="D1878" t="e">
        <f>COUNTIF('[1]Arrivi'!F$2:F$9996,B1878)</f>
        <v>#VALUE!</v>
      </c>
    </row>
    <row r="1879" spans="1:4" ht="12.75">
      <c r="A1879" s="4">
        <v>1870</v>
      </c>
      <c r="B1879" s="52" t="s">
        <v>1228</v>
      </c>
      <c r="C1879" t="e">
        <f>COUNTIF('[1]Atleti'!E$2:E$9998,A1879)</f>
        <v>#VALUE!</v>
      </c>
      <c r="D1879" t="e">
        <f>COUNTIF('[1]Arrivi'!F$2:F$9996,B1879)</f>
        <v>#VALUE!</v>
      </c>
    </row>
    <row r="1880" spans="1:4" ht="12.75">
      <c r="A1880" s="4">
        <v>1871</v>
      </c>
      <c r="B1880" s="52" t="s">
        <v>1229</v>
      </c>
      <c r="C1880" t="e">
        <f>COUNTIF('[1]Atleti'!E$2:E$9998,A1880)</f>
        <v>#VALUE!</v>
      </c>
      <c r="D1880" t="e">
        <f>COUNTIF('[1]Arrivi'!F$2:F$9996,B1880)</f>
        <v>#VALUE!</v>
      </c>
    </row>
    <row r="1881" spans="1:4" ht="12.75">
      <c r="A1881" s="4">
        <v>1872</v>
      </c>
      <c r="B1881" s="52" t="s">
        <v>2275</v>
      </c>
      <c r="C1881" t="e">
        <f>COUNTIF('[1]Atleti'!E$2:E$9998,A1881)</f>
        <v>#VALUE!</v>
      </c>
      <c r="D1881" t="e">
        <f>COUNTIF('[1]Arrivi'!F$2:F$9996,B1881)</f>
        <v>#VALUE!</v>
      </c>
    </row>
    <row r="1882" spans="1:4" ht="12.75">
      <c r="A1882" s="4">
        <v>1873</v>
      </c>
      <c r="B1882" s="52" t="s">
        <v>1230</v>
      </c>
      <c r="C1882" t="e">
        <f>COUNTIF('[1]Atleti'!E$2:E$9998,A1882)</f>
        <v>#VALUE!</v>
      </c>
      <c r="D1882" t="e">
        <f>COUNTIF('[1]Arrivi'!F$2:F$9996,B1882)</f>
        <v>#VALUE!</v>
      </c>
    </row>
    <row r="1883" spans="1:4" ht="12.75">
      <c r="A1883" s="4">
        <v>1874</v>
      </c>
      <c r="B1883" s="52" t="s">
        <v>1231</v>
      </c>
      <c r="C1883" t="e">
        <f>COUNTIF('[1]Atleti'!E$2:E$9998,A1883)</f>
        <v>#VALUE!</v>
      </c>
      <c r="D1883" t="e">
        <f>COUNTIF('[1]Arrivi'!F$2:F$9996,B1883)</f>
        <v>#VALUE!</v>
      </c>
    </row>
    <row r="1884" spans="1:4" ht="12.75">
      <c r="A1884" s="4">
        <v>1875</v>
      </c>
      <c r="B1884" s="52" t="s">
        <v>1232</v>
      </c>
      <c r="C1884" t="e">
        <f>COUNTIF('[1]Atleti'!E$2:E$9998,A1884)</f>
        <v>#VALUE!</v>
      </c>
      <c r="D1884" t="e">
        <f>COUNTIF('[1]Arrivi'!F$2:F$9996,B1884)</f>
        <v>#VALUE!</v>
      </c>
    </row>
    <row r="1885" spans="1:4" ht="12.75">
      <c r="A1885" s="4">
        <v>1876</v>
      </c>
      <c r="B1885" s="52" t="s">
        <v>1233</v>
      </c>
      <c r="C1885" t="e">
        <f>COUNTIF('[1]Atleti'!E$2:E$9998,A1885)</f>
        <v>#VALUE!</v>
      </c>
      <c r="D1885" t="e">
        <f>COUNTIF('[1]Arrivi'!F$2:F$9996,B1885)</f>
        <v>#VALUE!</v>
      </c>
    </row>
    <row r="1886" spans="1:4" ht="12.75">
      <c r="A1886" s="4">
        <v>1877</v>
      </c>
      <c r="B1886" s="52" t="s">
        <v>1234</v>
      </c>
      <c r="C1886" t="e">
        <f>COUNTIF('[1]Atleti'!E$2:E$9998,A1886)</f>
        <v>#VALUE!</v>
      </c>
      <c r="D1886" t="e">
        <f>COUNTIF('[1]Arrivi'!F$2:F$9996,B1886)</f>
        <v>#VALUE!</v>
      </c>
    </row>
    <row r="1887" spans="1:4" ht="12.75">
      <c r="A1887" s="4">
        <v>1878</v>
      </c>
      <c r="B1887" s="52" t="s">
        <v>2276</v>
      </c>
      <c r="C1887" t="e">
        <f>COUNTIF('[1]Atleti'!E$2:E$9998,A1887)</f>
        <v>#VALUE!</v>
      </c>
      <c r="D1887" t="e">
        <f>COUNTIF('[1]Arrivi'!F$2:F$9996,B1887)</f>
        <v>#VALUE!</v>
      </c>
    </row>
    <row r="1888" spans="1:4" ht="12.75">
      <c r="A1888" s="4">
        <v>1879</v>
      </c>
      <c r="B1888" s="52" t="s">
        <v>1235</v>
      </c>
      <c r="C1888" t="e">
        <f>COUNTIF('[1]Atleti'!E$2:E$9998,A1888)</f>
        <v>#VALUE!</v>
      </c>
      <c r="D1888" t="e">
        <f>COUNTIF('[1]Arrivi'!F$2:F$9996,B1888)</f>
        <v>#VALUE!</v>
      </c>
    </row>
    <row r="1889" spans="1:4" ht="12.75">
      <c r="A1889" s="4">
        <v>1880</v>
      </c>
      <c r="B1889" s="52" t="s">
        <v>2277</v>
      </c>
      <c r="C1889" t="e">
        <f>COUNTIF('[1]Atleti'!E$2:E$9998,A1889)</f>
        <v>#VALUE!</v>
      </c>
      <c r="D1889" t="e">
        <f>COUNTIF('[1]Arrivi'!F$2:F$9996,B1889)</f>
        <v>#VALUE!</v>
      </c>
    </row>
    <row r="1890" spans="1:4" ht="12.75">
      <c r="A1890" s="4">
        <v>1882</v>
      </c>
      <c r="B1890" s="52" t="s">
        <v>2278</v>
      </c>
      <c r="C1890" t="e">
        <f>COUNTIF('[1]Atleti'!E$2:E$9998,A1890)</f>
        <v>#VALUE!</v>
      </c>
      <c r="D1890" t="e">
        <f>COUNTIF('[1]Arrivi'!F$2:F$9996,B1890)</f>
        <v>#VALUE!</v>
      </c>
    </row>
    <row r="1891" spans="1:4" ht="12.75">
      <c r="A1891" s="4">
        <v>1883</v>
      </c>
      <c r="B1891" s="52" t="s">
        <v>1237</v>
      </c>
      <c r="C1891" t="e">
        <f>COUNTIF('[1]Atleti'!E$2:E$9998,A1891)</f>
        <v>#VALUE!</v>
      </c>
      <c r="D1891" t="e">
        <f>COUNTIF('[1]Arrivi'!F$2:F$9996,B1891)</f>
        <v>#VALUE!</v>
      </c>
    </row>
    <row r="1892" spans="1:4" ht="12.75">
      <c r="A1892" s="4">
        <v>1884</v>
      </c>
      <c r="B1892" s="52" t="s">
        <v>1238</v>
      </c>
      <c r="C1892" t="e">
        <f>COUNTIF('[1]Atleti'!E$2:E$9998,A1892)</f>
        <v>#VALUE!</v>
      </c>
      <c r="D1892" t="e">
        <f>COUNTIF('[1]Arrivi'!F$2:F$9996,B1892)</f>
        <v>#VALUE!</v>
      </c>
    </row>
    <row r="1893" spans="1:4" ht="12.75">
      <c r="A1893" s="4">
        <v>1885</v>
      </c>
      <c r="B1893" s="52" t="s">
        <v>1239</v>
      </c>
      <c r="C1893" t="e">
        <f>COUNTIF('[1]Atleti'!E$2:E$9998,A1893)</f>
        <v>#VALUE!</v>
      </c>
      <c r="D1893" t="e">
        <f>COUNTIF('[1]Arrivi'!F$2:F$9996,B1893)</f>
        <v>#VALUE!</v>
      </c>
    </row>
    <row r="1894" spans="1:4" ht="12.75">
      <c r="A1894" s="4">
        <v>1886</v>
      </c>
      <c r="B1894" s="52" t="s">
        <v>2279</v>
      </c>
      <c r="C1894" t="e">
        <f>COUNTIF('[1]Atleti'!E$2:E$9998,A1894)</f>
        <v>#VALUE!</v>
      </c>
      <c r="D1894" t="e">
        <f>COUNTIF('[1]Arrivi'!F$2:F$9996,B1894)</f>
        <v>#VALUE!</v>
      </c>
    </row>
    <row r="1895" spans="1:4" ht="12.75">
      <c r="A1895" s="4">
        <v>1887</v>
      </c>
      <c r="B1895" s="52" t="s">
        <v>1240</v>
      </c>
      <c r="C1895" t="e">
        <f>COUNTIF('[1]Atleti'!E$2:E$9998,A1895)</f>
        <v>#VALUE!</v>
      </c>
      <c r="D1895" t="e">
        <f>COUNTIF('[1]Arrivi'!F$2:F$9996,B1895)</f>
        <v>#VALUE!</v>
      </c>
    </row>
    <row r="1896" spans="1:4" ht="12.75">
      <c r="A1896" s="4">
        <v>1888</v>
      </c>
      <c r="B1896" s="52" t="s">
        <v>2280</v>
      </c>
      <c r="C1896" t="e">
        <f>COUNTIF('[1]Atleti'!E$2:E$9998,A1896)</f>
        <v>#VALUE!</v>
      </c>
      <c r="D1896" t="e">
        <f>COUNTIF('[1]Arrivi'!F$2:F$9996,B1896)</f>
        <v>#VALUE!</v>
      </c>
    </row>
    <row r="1897" spans="1:4" ht="12.75">
      <c r="A1897" s="4">
        <v>1889</v>
      </c>
      <c r="B1897" s="52" t="s">
        <v>1241</v>
      </c>
      <c r="C1897" t="e">
        <f>COUNTIF('[1]Atleti'!E$2:E$9998,A1897)</f>
        <v>#VALUE!</v>
      </c>
      <c r="D1897" t="e">
        <f>COUNTIF('[1]Arrivi'!F$2:F$9996,B1897)</f>
        <v>#VALUE!</v>
      </c>
    </row>
    <row r="1898" spans="1:4" ht="12.75">
      <c r="A1898" s="4">
        <v>1890</v>
      </c>
      <c r="B1898" s="52" t="s">
        <v>2281</v>
      </c>
      <c r="C1898" t="e">
        <f>COUNTIF('[1]Atleti'!E$2:E$9998,A1898)</f>
        <v>#VALUE!</v>
      </c>
      <c r="D1898" t="e">
        <f>COUNTIF('[1]Arrivi'!F$2:F$9996,B1898)</f>
        <v>#VALUE!</v>
      </c>
    </row>
    <row r="1899" spans="1:4" ht="12.75">
      <c r="A1899" s="4">
        <v>1891</v>
      </c>
      <c r="B1899" s="52" t="s">
        <v>2282</v>
      </c>
      <c r="C1899" t="e">
        <f>COUNTIF('[1]Atleti'!E$2:E$9998,A1899)</f>
        <v>#VALUE!</v>
      </c>
      <c r="D1899" t="e">
        <f>COUNTIF('[1]Arrivi'!F$2:F$9996,B1899)</f>
        <v>#VALUE!</v>
      </c>
    </row>
    <row r="1900" spans="1:4" ht="12.75">
      <c r="A1900" s="4">
        <v>1892</v>
      </c>
      <c r="B1900" s="52" t="s">
        <v>2283</v>
      </c>
      <c r="C1900" t="e">
        <f>COUNTIF('[1]Atleti'!E$2:E$9998,A1900)</f>
        <v>#VALUE!</v>
      </c>
      <c r="D1900" t="e">
        <f>COUNTIF('[1]Arrivi'!F$2:F$9996,B1900)</f>
        <v>#VALUE!</v>
      </c>
    </row>
    <row r="1901" spans="1:4" ht="12.75">
      <c r="A1901" s="4">
        <v>1893</v>
      </c>
      <c r="B1901" s="52" t="s">
        <v>2284</v>
      </c>
      <c r="C1901" t="e">
        <f>COUNTIF('[1]Atleti'!E$2:E$9998,A1901)</f>
        <v>#VALUE!</v>
      </c>
      <c r="D1901" t="e">
        <f>COUNTIF('[1]Arrivi'!F$2:F$9996,B1901)</f>
        <v>#VALUE!</v>
      </c>
    </row>
    <row r="1902" spans="1:4" ht="12.75">
      <c r="A1902" s="4">
        <v>1894</v>
      </c>
      <c r="B1902" s="52" t="s">
        <v>2285</v>
      </c>
      <c r="C1902" t="e">
        <f>COUNTIF('[1]Atleti'!E$2:E$9998,A1902)</f>
        <v>#VALUE!</v>
      </c>
      <c r="D1902" t="e">
        <f>COUNTIF('[1]Arrivi'!F$2:F$9996,B1902)</f>
        <v>#VALUE!</v>
      </c>
    </row>
    <row r="1903" spans="1:4" ht="12.75">
      <c r="A1903" s="4">
        <v>1895</v>
      </c>
      <c r="B1903" s="52" t="s">
        <v>1242</v>
      </c>
      <c r="C1903" t="e">
        <f>COUNTIF('[1]Atleti'!E$2:E$9998,A1903)</f>
        <v>#VALUE!</v>
      </c>
      <c r="D1903" t="e">
        <f>COUNTIF('[1]Arrivi'!F$2:F$9996,B1903)</f>
        <v>#VALUE!</v>
      </c>
    </row>
    <row r="1904" spans="1:4" ht="12.75">
      <c r="A1904" s="4">
        <v>1896</v>
      </c>
      <c r="B1904" s="52" t="s">
        <v>1243</v>
      </c>
      <c r="C1904" t="e">
        <f>COUNTIF('[1]Atleti'!E$2:E$9998,A1904)</f>
        <v>#VALUE!</v>
      </c>
      <c r="D1904" t="e">
        <f>COUNTIF('[1]Arrivi'!F$2:F$9996,B1904)</f>
        <v>#VALUE!</v>
      </c>
    </row>
    <row r="1905" spans="1:4" ht="12.75">
      <c r="A1905" s="4">
        <v>1897</v>
      </c>
      <c r="B1905" s="52" t="s">
        <v>1244</v>
      </c>
      <c r="C1905" t="e">
        <f>COUNTIF('[1]Atleti'!E$2:E$9998,A1905)</f>
        <v>#VALUE!</v>
      </c>
      <c r="D1905" t="e">
        <f>COUNTIF('[1]Arrivi'!F$2:F$9996,B1905)</f>
        <v>#VALUE!</v>
      </c>
    </row>
    <row r="1906" spans="1:4" ht="12.75">
      <c r="A1906" s="4">
        <v>1898</v>
      </c>
      <c r="B1906" s="52" t="s">
        <v>1245</v>
      </c>
      <c r="C1906" t="e">
        <f>COUNTIF('[1]Atleti'!E$2:E$9998,A1906)</f>
        <v>#VALUE!</v>
      </c>
      <c r="D1906" t="e">
        <f>COUNTIF('[1]Arrivi'!F$2:F$9996,B1906)</f>
        <v>#VALUE!</v>
      </c>
    </row>
    <row r="1907" spans="1:4" ht="12.75">
      <c r="A1907" s="4">
        <v>1899</v>
      </c>
      <c r="B1907" s="52" t="s">
        <v>1246</v>
      </c>
      <c r="C1907" t="e">
        <f>COUNTIF('[1]Atleti'!E$2:E$9998,A1907)</f>
        <v>#VALUE!</v>
      </c>
      <c r="D1907" t="e">
        <f>COUNTIF('[1]Arrivi'!F$2:F$9996,B1907)</f>
        <v>#VALUE!</v>
      </c>
    </row>
    <row r="1908" spans="1:4" ht="12.75">
      <c r="A1908" s="4">
        <v>1900</v>
      </c>
      <c r="B1908" s="52" t="s">
        <v>1247</v>
      </c>
      <c r="C1908" t="e">
        <f>COUNTIF('[1]Atleti'!E$2:E$9998,A1908)</f>
        <v>#VALUE!</v>
      </c>
      <c r="D1908" t="e">
        <f>COUNTIF('[1]Arrivi'!F$2:F$9996,B1908)</f>
        <v>#VALUE!</v>
      </c>
    </row>
    <row r="1909" spans="1:4" ht="12.75">
      <c r="A1909" s="4">
        <v>1901</v>
      </c>
      <c r="B1909" s="52" t="s">
        <v>2286</v>
      </c>
      <c r="C1909" t="e">
        <f>COUNTIF('[1]Atleti'!E$2:E$9998,A1909)</f>
        <v>#VALUE!</v>
      </c>
      <c r="D1909" t="e">
        <f>COUNTIF('[1]Arrivi'!F$2:F$9996,B1909)</f>
        <v>#VALUE!</v>
      </c>
    </row>
    <row r="1910" spans="1:4" ht="12.75">
      <c r="A1910" s="4">
        <v>1902</v>
      </c>
      <c r="B1910" s="52" t="s">
        <v>2287</v>
      </c>
      <c r="C1910" t="e">
        <f>COUNTIF('[1]Atleti'!E$2:E$9998,A1910)</f>
        <v>#VALUE!</v>
      </c>
      <c r="D1910" t="e">
        <f>COUNTIF('[1]Arrivi'!F$2:F$9996,B1910)</f>
        <v>#VALUE!</v>
      </c>
    </row>
    <row r="1911" spans="1:4" ht="12.75">
      <c r="A1911" s="4">
        <v>1903</v>
      </c>
      <c r="B1911" s="52" t="s">
        <v>1248</v>
      </c>
      <c r="C1911" t="e">
        <f>COUNTIF('[1]Atleti'!E$2:E$9998,A1911)</f>
        <v>#VALUE!</v>
      </c>
      <c r="D1911" t="e">
        <f>COUNTIF('[1]Arrivi'!F$2:F$9996,B1911)</f>
        <v>#VALUE!</v>
      </c>
    </row>
    <row r="1912" spans="1:4" ht="12.75">
      <c r="A1912" s="4">
        <v>1904</v>
      </c>
      <c r="B1912" s="52" t="s">
        <v>1249</v>
      </c>
      <c r="C1912" t="e">
        <f>COUNTIF('[1]Atleti'!E$2:E$9998,A1912)</f>
        <v>#VALUE!</v>
      </c>
      <c r="D1912" t="e">
        <f>COUNTIF('[1]Arrivi'!F$2:F$9996,B1912)</f>
        <v>#VALUE!</v>
      </c>
    </row>
    <row r="1913" spans="1:4" ht="12.75">
      <c r="A1913" s="4">
        <v>1905</v>
      </c>
      <c r="B1913" s="52" t="s">
        <v>1250</v>
      </c>
      <c r="C1913" t="e">
        <f>COUNTIF('[1]Atleti'!E$2:E$9998,A1913)</f>
        <v>#VALUE!</v>
      </c>
      <c r="D1913" t="e">
        <f>COUNTIF('[1]Arrivi'!F$2:F$9996,B1913)</f>
        <v>#VALUE!</v>
      </c>
    </row>
    <row r="1914" spans="1:4" ht="12.75">
      <c r="A1914" s="4">
        <v>1906</v>
      </c>
      <c r="B1914" s="52" t="s">
        <v>2288</v>
      </c>
      <c r="C1914" t="e">
        <f>COUNTIF('[1]Atleti'!E$2:E$9998,A1914)</f>
        <v>#VALUE!</v>
      </c>
      <c r="D1914" t="e">
        <f>COUNTIF('[1]Arrivi'!F$2:F$9996,B1914)</f>
        <v>#VALUE!</v>
      </c>
    </row>
    <row r="1915" spans="1:4" ht="12.75">
      <c r="A1915" s="4">
        <v>1907</v>
      </c>
      <c r="B1915" s="52" t="s">
        <v>2289</v>
      </c>
      <c r="C1915" t="e">
        <f>COUNTIF('[1]Atleti'!E$2:E$9998,A1915)</f>
        <v>#VALUE!</v>
      </c>
      <c r="D1915" t="e">
        <f>COUNTIF('[1]Arrivi'!F$2:F$9996,B1915)</f>
        <v>#VALUE!</v>
      </c>
    </row>
    <row r="1916" spans="1:4" ht="12.75">
      <c r="A1916" s="4">
        <v>1908</v>
      </c>
      <c r="B1916" s="52" t="s">
        <v>1251</v>
      </c>
      <c r="C1916" t="e">
        <f>COUNTIF('[1]Atleti'!E$2:E$9998,A1916)</f>
        <v>#VALUE!</v>
      </c>
      <c r="D1916" t="e">
        <f>COUNTIF('[1]Arrivi'!F$2:F$9996,B1916)</f>
        <v>#VALUE!</v>
      </c>
    </row>
    <row r="1917" spans="1:4" ht="12.75">
      <c r="A1917" s="4">
        <v>1909</v>
      </c>
      <c r="B1917" s="52" t="s">
        <v>1252</v>
      </c>
      <c r="C1917" t="e">
        <f>COUNTIF('[1]Atleti'!E$2:E$9998,A1917)</f>
        <v>#VALUE!</v>
      </c>
      <c r="D1917" t="e">
        <f>COUNTIF('[1]Arrivi'!F$2:F$9996,B1917)</f>
        <v>#VALUE!</v>
      </c>
    </row>
    <row r="1918" spans="1:4" ht="12.75">
      <c r="A1918" s="4">
        <v>1910</v>
      </c>
      <c r="B1918" s="52" t="s">
        <v>2290</v>
      </c>
      <c r="C1918" t="e">
        <f>COUNTIF('[1]Atleti'!E$2:E$9998,A1918)</f>
        <v>#VALUE!</v>
      </c>
      <c r="D1918" t="e">
        <f>COUNTIF('[1]Arrivi'!F$2:F$9996,B1918)</f>
        <v>#VALUE!</v>
      </c>
    </row>
    <row r="1919" spans="1:4" ht="12.75">
      <c r="A1919" s="4">
        <v>1911</v>
      </c>
      <c r="B1919" s="52" t="s">
        <v>2291</v>
      </c>
      <c r="C1919" t="e">
        <f>COUNTIF('[1]Atleti'!E$2:E$9998,A1919)</f>
        <v>#VALUE!</v>
      </c>
      <c r="D1919" t="e">
        <f>COUNTIF('[1]Arrivi'!F$2:F$9996,B1919)</f>
        <v>#VALUE!</v>
      </c>
    </row>
    <row r="1920" spans="1:4" ht="12.75">
      <c r="A1920" s="4">
        <v>1912</v>
      </c>
      <c r="B1920" s="52" t="s">
        <v>1253</v>
      </c>
      <c r="C1920" t="e">
        <f>COUNTIF('[1]Atleti'!E$2:E$9998,A1920)</f>
        <v>#VALUE!</v>
      </c>
      <c r="D1920" t="e">
        <f>COUNTIF('[1]Arrivi'!F$2:F$9996,B1920)</f>
        <v>#VALUE!</v>
      </c>
    </row>
    <row r="1921" spans="1:4" ht="12.75">
      <c r="A1921" s="4">
        <v>1913</v>
      </c>
      <c r="B1921" s="52" t="s">
        <v>2292</v>
      </c>
      <c r="C1921" t="e">
        <f>COUNTIF('[1]Atleti'!E$2:E$9998,A1921)</f>
        <v>#VALUE!</v>
      </c>
      <c r="D1921" t="e">
        <f>COUNTIF('[1]Arrivi'!F$2:F$9996,B1921)</f>
        <v>#VALUE!</v>
      </c>
    </row>
    <row r="1922" spans="1:4" ht="12.75">
      <c r="A1922" s="4">
        <v>1914</v>
      </c>
      <c r="B1922" s="52" t="s">
        <v>2293</v>
      </c>
      <c r="C1922" t="e">
        <f>COUNTIF('[1]Atleti'!E$2:E$9998,A1922)</f>
        <v>#VALUE!</v>
      </c>
      <c r="D1922" t="e">
        <f>COUNTIF('[1]Arrivi'!F$2:F$9996,B1922)</f>
        <v>#VALUE!</v>
      </c>
    </row>
    <row r="1923" spans="1:4" ht="12.75">
      <c r="A1923" s="4">
        <v>1915</v>
      </c>
      <c r="B1923" s="52" t="s">
        <v>2294</v>
      </c>
      <c r="C1923" t="e">
        <f>COUNTIF('[1]Atleti'!E$2:E$9998,A1923)</f>
        <v>#VALUE!</v>
      </c>
      <c r="D1923" t="e">
        <f>COUNTIF('[1]Arrivi'!F$2:F$9996,B1923)</f>
        <v>#VALUE!</v>
      </c>
    </row>
    <row r="1924" spans="1:4" ht="12.75">
      <c r="A1924" s="4">
        <v>1916</v>
      </c>
      <c r="B1924" s="52" t="s">
        <v>1254</v>
      </c>
      <c r="C1924" t="e">
        <f>COUNTIF('[1]Atleti'!E$2:E$9998,A1924)</f>
        <v>#VALUE!</v>
      </c>
      <c r="D1924" t="e">
        <f>COUNTIF('[1]Arrivi'!F$2:F$9996,B1924)</f>
        <v>#VALUE!</v>
      </c>
    </row>
    <row r="1925" spans="1:4" ht="12.75">
      <c r="A1925" s="4">
        <v>1917</v>
      </c>
      <c r="B1925" s="52" t="s">
        <v>1255</v>
      </c>
      <c r="C1925" t="e">
        <f>COUNTIF('[1]Atleti'!E$2:E$9998,A1925)</f>
        <v>#VALUE!</v>
      </c>
      <c r="D1925" t="e">
        <f>COUNTIF('[1]Arrivi'!F$2:F$9996,B1925)</f>
        <v>#VALUE!</v>
      </c>
    </row>
    <row r="1926" spans="1:4" ht="12.75">
      <c r="A1926" s="4">
        <v>1918</v>
      </c>
      <c r="B1926" s="52" t="s">
        <v>2295</v>
      </c>
      <c r="C1926" t="e">
        <f>COUNTIF('[1]Atleti'!E$2:E$9998,A1926)</f>
        <v>#VALUE!</v>
      </c>
      <c r="D1926" t="e">
        <f>COUNTIF('[1]Arrivi'!F$2:F$9996,B1926)</f>
        <v>#VALUE!</v>
      </c>
    </row>
    <row r="1927" spans="1:4" ht="12.75">
      <c r="A1927" s="4">
        <v>1919</v>
      </c>
      <c r="B1927" s="52" t="s">
        <v>1256</v>
      </c>
      <c r="C1927" t="e">
        <f>COUNTIF('[1]Atleti'!E$2:E$9998,A1927)</f>
        <v>#VALUE!</v>
      </c>
      <c r="D1927" t="e">
        <f>COUNTIF('[1]Arrivi'!F$2:F$9996,B1927)</f>
        <v>#VALUE!</v>
      </c>
    </row>
    <row r="1928" spans="1:4" ht="12.75">
      <c r="A1928" s="4">
        <v>1920</v>
      </c>
      <c r="B1928" s="52" t="s">
        <v>2296</v>
      </c>
      <c r="C1928" t="e">
        <f>COUNTIF('[1]Atleti'!E$2:E$9998,A1928)</f>
        <v>#VALUE!</v>
      </c>
      <c r="D1928" t="e">
        <f>COUNTIF('[1]Arrivi'!F$2:F$9996,B1928)</f>
        <v>#VALUE!</v>
      </c>
    </row>
    <row r="1929" spans="1:4" ht="12.75">
      <c r="A1929" s="4">
        <v>1921</v>
      </c>
      <c r="B1929" s="52" t="s">
        <v>1257</v>
      </c>
      <c r="C1929" t="e">
        <f>COUNTIF('[1]Atleti'!E$2:E$9998,A1929)</f>
        <v>#VALUE!</v>
      </c>
      <c r="D1929" t="e">
        <f>COUNTIF('[1]Arrivi'!F$2:F$9996,B1929)</f>
        <v>#VALUE!</v>
      </c>
    </row>
    <row r="1930" spans="1:4" ht="12.75">
      <c r="A1930" s="4">
        <v>1922</v>
      </c>
      <c r="B1930" s="52" t="s">
        <v>1258</v>
      </c>
      <c r="C1930" t="e">
        <f>COUNTIF('[1]Atleti'!E$2:E$9998,A1930)</f>
        <v>#VALUE!</v>
      </c>
      <c r="D1930" t="e">
        <f>COUNTIF('[1]Arrivi'!F$2:F$9996,B1930)</f>
        <v>#VALUE!</v>
      </c>
    </row>
    <row r="1931" spans="1:4" ht="12.75">
      <c r="A1931" s="4">
        <v>1923</v>
      </c>
      <c r="B1931" s="52" t="s">
        <v>2297</v>
      </c>
      <c r="C1931" t="e">
        <f>COUNTIF('[1]Atleti'!E$2:E$9998,A1931)</f>
        <v>#VALUE!</v>
      </c>
      <c r="D1931" t="e">
        <f>COUNTIF('[1]Arrivi'!F$2:F$9996,B1931)</f>
        <v>#VALUE!</v>
      </c>
    </row>
    <row r="1932" spans="1:4" ht="12.75">
      <c r="A1932" s="4">
        <v>1924</v>
      </c>
      <c r="B1932" s="52" t="s">
        <v>1259</v>
      </c>
      <c r="C1932" t="e">
        <f>COUNTIF('[1]Atleti'!E$2:E$9998,A1932)</f>
        <v>#VALUE!</v>
      </c>
      <c r="D1932" t="e">
        <f>COUNTIF('[1]Arrivi'!F$2:F$9996,B1932)</f>
        <v>#VALUE!</v>
      </c>
    </row>
    <row r="1933" spans="1:4" ht="12.75">
      <c r="A1933" s="4">
        <v>1925</v>
      </c>
      <c r="B1933" s="52" t="s">
        <v>1260</v>
      </c>
      <c r="C1933" t="e">
        <f>COUNTIF('[1]Atleti'!E$2:E$9998,A1933)</f>
        <v>#VALUE!</v>
      </c>
      <c r="D1933" t="e">
        <f>COUNTIF('[1]Arrivi'!F$2:F$9996,B1933)</f>
        <v>#VALUE!</v>
      </c>
    </row>
    <row r="1934" spans="1:4" ht="12.75">
      <c r="A1934" s="4">
        <v>1926</v>
      </c>
      <c r="B1934" s="52" t="s">
        <v>2298</v>
      </c>
      <c r="C1934" t="e">
        <f>COUNTIF('[1]Atleti'!E$2:E$9998,A1934)</f>
        <v>#VALUE!</v>
      </c>
      <c r="D1934" t="e">
        <f>COUNTIF('[1]Arrivi'!F$2:F$9996,B1934)</f>
        <v>#VALUE!</v>
      </c>
    </row>
    <row r="1935" spans="1:4" ht="12.75">
      <c r="A1935" s="4">
        <v>1927</v>
      </c>
      <c r="B1935" s="52" t="s">
        <v>1261</v>
      </c>
      <c r="C1935" t="e">
        <f>COUNTIF('[1]Atleti'!E$2:E$9998,A1935)</f>
        <v>#VALUE!</v>
      </c>
      <c r="D1935" t="e">
        <f>COUNTIF('[1]Arrivi'!F$2:F$9996,B1935)</f>
        <v>#VALUE!</v>
      </c>
    </row>
    <row r="1936" spans="1:4" ht="12.75">
      <c r="A1936" s="4">
        <v>1928</v>
      </c>
      <c r="B1936" s="52" t="s">
        <v>2299</v>
      </c>
      <c r="C1936" t="e">
        <f>COUNTIF('[1]Atleti'!E$2:E$9998,A1936)</f>
        <v>#VALUE!</v>
      </c>
      <c r="D1936" t="e">
        <f>COUNTIF('[1]Arrivi'!F$2:F$9996,B1936)</f>
        <v>#VALUE!</v>
      </c>
    </row>
    <row r="1937" spans="1:4" ht="12.75">
      <c r="A1937" s="4">
        <v>1929</v>
      </c>
      <c r="B1937" s="52" t="s">
        <v>2300</v>
      </c>
      <c r="C1937" t="e">
        <f>COUNTIF('[1]Atleti'!E$2:E$9998,A1937)</f>
        <v>#VALUE!</v>
      </c>
      <c r="D1937" t="e">
        <f>COUNTIF('[1]Arrivi'!F$2:F$9996,B1937)</f>
        <v>#VALUE!</v>
      </c>
    </row>
    <row r="1938" spans="1:4" ht="12.75">
      <c r="A1938" s="4">
        <v>1930</v>
      </c>
      <c r="B1938" s="52" t="s">
        <v>1262</v>
      </c>
      <c r="C1938" t="e">
        <f>COUNTIF('[1]Atleti'!E$2:E$9998,A1938)</f>
        <v>#VALUE!</v>
      </c>
      <c r="D1938" t="e">
        <f>COUNTIF('[1]Arrivi'!F$2:F$9996,B1938)</f>
        <v>#VALUE!</v>
      </c>
    </row>
    <row r="1939" spans="1:4" ht="12.75">
      <c r="A1939" s="4">
        <v>1932</v>
      </c>
      <c r="B1939" s="52" t="s">
        <v>2301</v>
      </c>
      <c r="C1939" t="e">
        <f>COUNTIF('[1]Atleti'!E$2:E$9998,A1939)</f>
        <v>#VALUE!</v>
      </c>
      <c r="D1939" t="e">
        <f>COUNTIF('[1]Arrivi'!F$2:F$9996,B1939)</f>
        <v>#VALUE!</v>
      </c>
    </row>
    <row r="1940" spans="1:4" ht="12.75">
      <c r="A1940" s="4">
        <v>1933</v>
      </c>
      <c r="B1940" s="52" t="s">
        <v>2302</v>
      </c>
      <c r="C1940" t="e">
        <f>COUNTIF('[1]Atleti'!E$2:E$9998,A1940)</f>
        <v>#VALUE!</v>
      </c>
      <c r="D1940" t="e">
        <f>COUNTIF('[1]Arrivi'!F$2:F$9996,B1940)</f>
        <v>#VALUE!</v>
      </c>
    </row>
    <row r="1941" spans="1:4" ht="12.75">
      <c r="A1941" s="4">
        <v>1934</v>
      </c>
      <c r="B1941" s="52" t="s">
        <v>2303</v>
      </c>
      <c r="C1941" t="e">
        <f>COUNTIF('[1]Atleti'!E$2:E$9998,A1941)</f>
        <v>#VALUE!</v>
      </c>
      <c r="D1941" t="e">
        <f>COUNTIF('[1]Arrivi'!F$2:F$9996,B1941)</f>
        <v>#VALUE!</v>
      </c>
    </row>
    <row r="1942" spans="1:4" ht="12.75">
      <c r="A1942" s="4">
        <v>1935</v>
      </c>
      <c r="B1942" s="52" t="s">
        <v>1263</v>
      </c>
      <c r="C1942" t="e">
        <f>COUNTIF('[1]Atleti'!E$2:E$9998,A1942)</f>
        <v>#VALUE!</v>
      </c>
      <c r="D1942" t="e">
        <f>COUNTIF('[1]Arrivi'!F$2:F$9996,B1942)</f>
        <v>#VALUE!</v>
      </c>
    </row>
    <row r="1943" spans="1:4" ht="12.75">
      <c r="A1943" s="4">
        <v>1936</v>
      </c>
      <c r="B1943" s="52" t="s">
        <v>2304</v>
      </c>
      <c r="C1943" t="e">
        <f>COUNTIF('[1]Atleti'!E$2:E$9998,A1943)</f>
        <v>#VALUE!</v>
      </c>
      <c r="D1943" t="e">
        <f>COUNTIF('[1]Arrivi'!F$2:F$9996,B1943)</f>
        <v>#VALUE!</v>
      </c>
    </row>
    <row r="1944" spans="1:4" ht="12.75">
      <c r="A1944" s="4">
        <v>1937</v>
      </c>
      <c r="B1944" s="52" t="s">
        <v>2305</v>
      </c>
      <c r="C1944" t="e">
        <f>COUNTIF('[1]Atleti'!E$2:E$9998,A1944)</f>
        <v>#VALUE!</v>
      </c>
      <c r="D1944" t="e">
        <f>COUNTIF('[1]Arrivi'!F$2:F$9996,B1944)</f>
        <v>#VALUE!</v>
      </c>
    </row>
    <row r="1945" spans="1:4" ht="12.75">
      <c r="A1945" s="4">
        <v>1938</v>
      </c>
      <c r="B1945" s="52" t="s">
        <v>1264</v>
      </c>
      <c r="C1945" t="e">
        <f>COUNTIF('[1]Atleti'!E$2:E$9998,A1945)</f>
        <v>#VALUE!</v>
      </c>
      <c r="D1945" t="e">
        <f>COUNTIF('[1]Arrivi'!F$2:F$9996,B1945)</f>
        <v>#VALUE!</v>
      </c>
    </row>
    <row r="1946" spans="1:4" ht="12.75">
      <c r="A1946" s="4">
        <v>1939</v>
      </c>
      <c r="B1946" s="52" t="s">
        <v>1265</v>
      </c>
      <c r="C1946" t="e">
        <f>COUNTIF('[1]Atleti'!E$2:E$9998,A1946)</f>
        <v>#VALUE!</v>
      </c>
      <c r="D1946" t="e">
        <f>COUNTIF('[1]Arrivi'!F$2:F$9996,B1946)</f>
        <v>#VALUE!</v>
      </c>
    </row>
    <row r="1947" spans="1:4" ht="12.75">
      <c r="A1947" s="4">
        <v>1940</v>
      </c>
      <c r="B1947" s="52" t="s">
        <v>1266</v>
      </c>
      <c r="C1947" t="e">
        <f>COUNTIF('[1]Atleti'!E$2:E$9998,A1947)</f>
        <v>#VALUE!</v>
      </c>
      <c r="D1947" t="e">
        <f>COUNTIF('[1]Arrivi'!F$2:F$9996,B1947)</f>
        <v>#VALUE!</v>
      </c>
    </row>
    <row r="1948" spans="1:4" ht="12.75">
      <c r="A1948" s="4">
        <v>1941</v>
      </c>
      <c r="B1948" s="52" t="s">
        <v>1267</v>
      </c>
      <c r="C1948" t="e">
        <f>COUNTIF('[1]Atleti'!E$2:E$9998,A1948)</f>
        <v>#VALUE!</v>
      </c>
      <c r="D1948" t="e">
        <f>COUNTIF('[1]Arrivi'!F$2:F$9996,B1948)</f>
        <v>#VALUE!</v>
      </c>
    </row>
    <row r="1949" spans="1:4" ht="12.75">
      <c r="A1949" s="4">
        <v>1942</v>
      </c>
      <c r="B1949" s="52" t="s">
        <v>2306</v>
      </c>
      <c r="C1949" t="e">
        <f>COUNTIF('[1]Atleti'!E$2:E$9998,A1949)</f>
        <v>#VALUE!</v>
      </c>
      <c r="D1949" t="e">
        <f>COUNTIF('[1]Arrivi'!F$2:F$9996,B1949)</f>
        <v>#VALUE!</v>
      </c>
    </row>
    <row r="1950" spans="1:4" ht="12.75">
      <c r="A1950" s="4">
        <v>1944</v>
      </c>
      <c r="B1950" s="52" t="s">
        <v>1268</v>
      </c>
      <c r="C1950" t="e">
        <f>COUNTIF('[1]Atleti'!E$2:E$9998,A1950)</f>
        <v>#VALUE!</v>
      </c>
      <c r="D1950" t="e">
        <f>COUNTIF('[1]Arrivi'!F$2:F$9996,B1950)</f>
        <v>#VALUE!</v>
      </c>
    </row>
    <row r="1951" spans="1:4" ht="12.75">
      <c r="A1951" s="4">
        <v>1945</v>
      </c>
      <c r="B1951" s="52" t="s">
        <v>2307</v>
      </c>
      <c r="C1951" t="e">
        <f>COUNTIF('[1]Atleti'!E$2:E$9998,A1951)</f>
        <v>#VALUE!</v>
      </c>
      <c r="D1951" t="e">
        <f>COUNTIF('[1]Arrivi'!F$2:F$9996,B1951)</f>
        <v>#VALUE!</v>
      </c>
    </row>
    <row r="1952" spans="1:4" ht="12.75">
      <c r="A1952" s="4">
        <v>1946</v>
      </c>
      <c r="B1952" s="52" t="s">
        <v>1269</v>
      </c>
      <c r="C1952" t="e">
        <f>COUNTIF('[1]Atleti'!E$2:E$9998,A1952)</f>
        <v>#VALUE!</v>
      </c>
      <c r="D1952" t="e">
        <f>COUNTIF('[1]Arrivi'!F$2:F$9996,B1952)</f>
        <v>#VALUE!</v>
      </c>
    </row>
    <row r="1953" spans="1:4" ht="12.75">
      <c r="A1953" s="4">
        <v>1947</v>
      </c>
      <c r="B1953" s="52" t="s">
        <v>1270</v>
      </c>
      <c r="C1953" t="e">
        <f>COUNTIF('[1]Atleti'!E$2:E$9998,A1953)</f>
        <v>#VALUE!</v>
      </c>
      <c r="D1953" t="e">
        <f>COUNTIF('[1]Arrivi'!F$2:F$9996,B1953)</f>
        <v>#VALUE!</v>
      </c>
    </row>
    <row r="1954" spans="1:4" ht="12.75">
      <c r="A1954" s="4">
        <v>1948</v>
      </c>
      <c r="B1954" s="52" t="s">
        <v>2308</v>
      </c>
      <c r="C1954" t="e">
        <f>COUNTIF('[1]Atleti'!E$2:E$9998,A1954)</f>
        <v>#VALUE!</v>
      </c>
      <c r="D1954" t="e">
        <f>COUNTIF('[1]Arrivi'!F$2:F$9996,B1954)</f>
        <v>#VALUE!</v>
      </c>
    </row>
    <row r="1955" spans="1:4" ht="12.75">
      <c r="A1955" s="4">
        <v>1949</v>
      </c>
      <c r="B1955" s="52" t="s">
        <v>1271</v>
      </c>
      <c r="C1955" t="e">
        <f>COUNTIF('[1]Atleti'!E$2:E$9998,A1955)</f>
        <v>#VALUE!</v>
      </c>
      <c r="D1955" t="e">
        <f>COUNTIF('[1]Arrivi'!F$2:F$9996,B1955)</f>
        <v>#VALUE!</v>
      </c>
    </row>
    <row r="1956" spans="1:4" ht="12.75">
      <c r="A1956" s="4">
        <v>1950</v>
      </c>
      <c r="B1956" s="52" t="s">
        <v>2309</v>
      </c>
      <c r="C1956" t="e">
        <f>COUNTIF('[1]Atleti'!E$2:E$9998,A1956)</f>
        <v>#VALUE!</v>
      </c>
      <c r="D1956" t="e">
        <f>COUNTIF('[1]Arrivi'!F$2:F$9996,B1956)</f>
        <v>#VALUE!</v>
      </c>
    </row>
    <row r="1957" spans="1:4" ht="12.75">
      <c r="A1957" s="4">
        <v>1951</v>
      </c>
      <c r="B1957" s="52" t="s">
        <v>1272</v>
      </c>
      <c r="C1957" t="e">
        <f>COUNTIF('[1]Atleti'!E$2:E$9998,A1957)</f>
        <v>#VALUE!</v>
      </c>
      <c r="D1957" t="e">
        <f>COUNTIF('[1]Arrivi'!F$2:F$9996,B1957)</f>
        <v>#VALUE!</v>
      </c>
    </row>
    <row r="1958" spans="1:4" ht="12.75">
      <c r="A1958" s="4">
        <v>1952</v>
      </c>
      <c r="B1958" s="52" t="s">
        <v>1273</v>
      </c>
      <c r="C1958" t="e">
        <f>COUNTIF('[1]Atleti'!E$2:E$9998,A1958)</f>
        <v>#VALUE!</v>
      </c>
      <c r="D1958" t="e">
        <f>COUNTIF('[1]Arrivi'!F$2:F$9996,B1958)</f>
        <v>#VALUE!</v>
      </c>
    </row>
    <row r="1959" spans="1:4" ht="12.75">
      <c r="A1959" s="4">
        <v>1953</v>
      </c>
      <c r="B1959" s="52" t="s">
        <v>1274</v>
      </c>
      <c r="C1959" t="e">
        <f>COUNTIF('[1]Atleti'!E$2:E$9998,A1959)</f>
        <v>#VALUE!</v>
      </c>
      <c r="D1959" t="e">
        <f>COUNTIF('[1]Arrivi'!F$2:F$9996,B1959)</f>
        <v>#VALUE!</v>
      </c>
    </row>
    <row r="1960" spans="1:4" ht="12.75">
      <c r="A1960" s="4">
        <v>1954</v>
      </c>
      <c r="B1960" s="52" t="s">
        <v>1275</v>
      </c>
      <c r="C1960" t="e">
        <f>COUNTIF('[1]Atleti'!E$2:E$9998,A1960)</f>
        <v>#VALUE!</v>
      </c>
      <c r="D1960" t="e">
        <f>COUNTIF('[1]Arrivi'!F$2:F$9996,B1960)</f>
        <v>#VALUE!</v>
      </c>
    </row>
    <row r="1961" spans="1:4" ht="12.75">
      <c r="A1961" s="4">
        <v>1955</v>
      </c>
      <c r="B1961" s="52" t="s">
        <v>2310</v>
      </c>
      <c r="C1961" t="e">
        <f>COUNTIF('[1]Atleti'!E$2:E$9998,A1961)</f>
        <v>#VALUE!</v>
      </c>
      <c r="D1961" t="e">
        <f>COUNTIF('[1]Arrivi'!F$2:F$9996,B1961)</f>
        <v>#VALUE!</v>
      </c>
    </row>
    <row r="1962" spans="1:4" ht="12.75">
      <c r="A1962" s="4">
        <v>1956</v>
      </c>
      <c r="B1962" s="52" t="s">
        <v>1276</v>
      </c>
      <c r="C1962" t="e">
        <f>COUNTIF('[1]Atleti'!E$2:E$9998,A1962)</f>
        <v>#VALUE!</v>
      </c>
      <c r="D1962" t="e">
        <f>COUNTIF('[1]Arrivi'!F$2:F$9996,B1962)</f>
        <v>#VALUE!</v>
      </c>
    </row>
    <row r="1963" spans="1:4" ht="12.75">
      <c r="A1963" s="4">
        <v>1957</v>
      </c>
      <c r="B1963" s="52" t="s">
        <v>1277</v>
      </c>
      <c r="C1963" t="e">
        <f>COUNTIF('[1]Atleti'!E$2:E$9998,A1963)</f>
        <v>#VALUE!</v>
      </c>
      <c r="D1963" t="e">
        <f>COUNTIF('[1]Arrivi'!F$2:F$9996,B1963)</f>
        <v>#VALUE!</v>
      </c>
    </row>
    <row r="1964" spans="1:4" ht="12.75">
      <c r="A1964" s="4">
        <v>1958</v>
      </c>
      <c r="B1964" s="52" t="s">
        <v>2311</v>
      </c>
      <c r="C1964" t="e">
        <f>COUNTIF('[1]Atleti'!E$2:E$9998,A1964)</f>
        <v>#VALUE!</v>
      </c>
      <c r="D1964" t="e">
        <f>COUNTIF('[1]Arrivi'!F$2:F$9996,B1964)</f>
        <v>#VALUE!</v>
      </c>
    </row>
    <row r="1965" spans="1:4" ht="12.75">
      <c r="A1965" s="4">
        <v>1959</v>
      </c>
      <c r="B1965" s="52" t="s">
        <v>1278</v>
      </c>
      <c r="C1965" t="e">
        <f>COUNTIF('[1]Atleti'!E$2:E$9998,A1965)</f>
        <v>#VALUE!</v>
      </c>
      <c r="D1965" t="e">
        <f>COUNTIF('[1]Arrivi'!F$2:F$9996,B1965)</f>
        <v>#VALUE!</v>
      </c>
    </row>
    <row r="1966" spans="1:4" ht="12.75">
      <c r="A1966" s="4">
        <v>1960</v>
      </c>
      <c r="B1966" s="52" t="s">
        <v>2312</v>
      </c>
      <c r="C1966" t="e">
        <f>COUNTIF('[1]Atleti'!E$2:E$9998,A1966)</f>
        <v>#VALUE!</v>
      </c>
      <c r="D1966" t="e">
        <f>COUNTIF('[1]Arrivi'!F$2:F$9996,B1966)</f>
        <v>#VALUE!</v>
      </c>
    </row>
    <row r="1967" spans="1:4" ht="12.75">
      <c r="A1967" s="4">
        <v>1961</v>
      </c>
      <c r="B1967" s="52" t="s">
        <v>2313</v>
      </c>
      <c r="C1967" t="e">
        <f>COUNTIF('[1]Atleti'!E$2:E$9998,A1967)</f>
        <v>#VALUE!</v>
      </c>
      <c r="D1967" t="e">
        <f>COUNTIF('[1]Arrivi'!F$2:F$9996,B1967)</f>
        <v>#VALUE!</v>
      </c>
    </row>
    <row r="1968" spans="1:4" ht="12.75">
      <c r="A1968" s="4">
        <v>1962</v>
      </c>
      <c r="B1968" s="52" t="s">
        <v>1279</v>
      </c>
      <c r="C1968" t="e">
        <f>COUNTIF('[1]Atleti'!E$2:E$9998,A1968)</f>
        <v>#VALUE!</v>
      </c>
      <c r="D1968" t="e">
        <f>COUNTIF('[1]Arrivi'!F$2:F$9996,B1968)</f>
        <v>#VALUE!</v>
      </c>
    </row>
    <row r="1969" spans="1:4" ht="12.75">
      <c r="A1969" s="4">
        <v>1963</v>
      </c>
      <c r="B1969" s="52" t="s">
        <v>1280</v>
      </c>
      <c r="C1969" t="e">
        <f>COUNTIF('[1]Atleti'!E$2:E$9998,A1969)</f>
        <v>#VALUE!</v>
      </c>
      <c r="D1969" t="e">
        <f>COUNTIF('[1]Arrivi'!F$2:F$9996,B1969)</f>
        <v>#VALUE!</v>
      </c>
    </row>
    <row r="1970" spans="1:4" ht="12.75">
      <c r="A1970" s="4">
        <v>1964</v>
      </c>
      <c r="B1970" s="52" t="s">
        <v>2314</v>
      </c>
      <c r="C1970" t="e">
        <f>COUNTIF('[1]Atleti'!E$2:E$9998,A1970)</f>
        <v>#VALUE!</v>
      </c>
      <c r="D1970" t="e">
        <f>COUNTIF('[1]Arrivi'!F$2:F$9996,B1970)</f>
        <v>#VALUE!</v>
      </c>
    </row>
    <row r="1971" spans="1:4" ht="12.75">
      <c r="A1971" s="4">
        <v>1965</v>
      </c>
      <c r="B1971" s="52" t="s">
        <v>2315</v>
      </c>
      <c r="C1971" t="e">
        <f>COUNTIF('[1]Atleti'!E$2:E$9998,A1971)</f>
        <v>#VALUE!</v>
      </c>
      <c r="D1971" t="e">
        <f>COUNTIF('[1]Arrivi'!F$2:F$9996,B1971)</f>
        <v>#VALUE!</v>
      </c>
    </row>
    <row r="1972" spans="1:4" ht="12.75">
      <c r="A1972" s="4">
        <v>1966</v>
      </c>
      <c r="B1972" s="52" t="s">
        <v>1281</v>
      </c>
      <c r="C1972" t="e">
        <f>COUNTIF('[1]Atleti'!E$2:E$9998,A1972)</f>
        <v>#VALUE!</v>
      </c>
      <c r="D1972" t="e">
        <f>COUNTIF('[1]Arrivi'!F$2:F$9996,B1972)</f>
        <v>#VALUE!</v>
      </c>
    </row>
    <row r="1973" spans="1:4" ht="12.75">
      <c r="A1973" s="4">
        <v>1967</v>
      </c>
      <c r="B1973" s="52" t="s">
        <v>1282</v>
      </c>
      <c r="C1973" t="e">
        <f>COUNTIF('[1]Atleti'!E$2:E$9998,A1973)</f>
        <v>#VALUE!</v>
      </c>
      <c r="D1973" t="e">
        <f>COUNTIF('[1]Arrivi'!F$2:F$9996,B1973)</f>
        <v>#VALUE!</v>
      </c>
    </row>
    <row r="1974" spans="1:4" ht="12.75">
      <c r="A1974" s="4">
        <v>1968</v>
      </c>
      <c r="B1974" s="52" t="s">
        <v>2316</v>
      </c>
      <c r="C1974" t="e">
        <f>COUNTIF('[1]Atleti'!E$2:E$9998,A1974)</f>
        <v>#VALUE!</v>
      </c>
      <c r="D1974" t="e">
        <f>COUNTIF('[1]Arrivi'!F$2:F$9996,B1974)</f>
        <v>#VALUE!</v>
      </c>
    </row>
    <row r="1975" spans="1:4" ht="12.75">
      <c r="A1975" s="4">
        <v>1969</v>
      </c>
      <c r="B1975" s="52" t="s">
        <v>1283</v>
      </c>
      <c r="C1975" t="e">
        <f>COUNTIF('[1]Atleti'!E$2:E$9998,A1975)</f>
        <v>#VALUE!</v>
      </c>
      <c r="D1975" t="e">
        <f>COUNTIF('[1]Arrivi'!F$2:F$9996,B1975)</f>
        <v>#VALUE!</v>
      </c>
    </row>
    <row r="1976" spans="1:4" ht="12.75">
      <c r="A1976" s="4">
        <v>1970</v>
      </c>
      <c r="B1976" s="52" t="s">
        <v>2317</v>
      </c>
      <c r="C1976" t="e">
        <f>COUNTIF('[1]Atleti'!E$2:E$9998,A1976)</f>
        <v>#VALUE!</v>
      </c>
      <c r="D1976" t="e">
        <f>COUNTIF('[1]Arrivi'!F$2:F$9996,B1976)</f>
        <v>#VALUE!</v>
      </c>
    </row>
    <row r="1977" spans="1:4" ht="12.75">
      <c r="A1977" s="4">
        <v>1971</v>
      </c>
      <c r="B1977" s="52" t="s">
        <v>2318</v>
      </c>
      <c r="C1977" t="e">
        <f>COUNTIF('[1]Atleti'!E$2:E$9998,A1977)</f>
        <v>#VALUE!</v>
      </c>
      <c r="D1977" t="e">
        <f>COUNTIF('[1]Arrivi'!F$2:F$9996,B1977)</f>
        <v>#VALUE!</v>
      </c>
    </row>
    <row r="1978" spans="1:4" ht="12.75">
      <c r="A1978" s="4">
        <v>1972</v>
      </c>
      <c r="B1978" s="52" t="s">
        <v>1284</v>
      </c>
      <c r="C1978" t="e">
        <f>COUNTIF('[1]Atleti'!E$2:E$9998,A1978)</f>
        <v>#VALUE!</v>
      </c>
      <c r="D1978" t="e">
        <f>COUNTIF('[1]Arrivi'!F$2:F$9996,B1978)</f>
        <v>#VALUE!</v>
      </c>
    </row>
    <row r="1979" spans="1:4" ht="12.75">
      <c r="A1979" s="4">
        <v>1973</v>
      </c>
      <c r="B1979" s="52" t="s">
        <v>1285</v>
      </c>
      <c r="C1979" t="e">
        <f>COUNTIF('[1]Atleti'!E$2:E$9998,A1979)</f>
        <v>#VALUE!</v>
      </c>
      <c r="D1979" t="e">
        <f>COUNTIF('[1]Arrivi'!F$2:F$9996,B1979)</f>
        <v>#VALUE!</v>
      </c>
    </row>
    <row r="1980" spans="1:4" ht="12.75">
      <c r="A1980" s="4">
        <v>1974</v>
      </c>
      <c r="B1980" s="52" t="s">
        <v>1286</v>
      </c>
      <c r="C1980" t="e">
        <f>COUNTIF('[1]Atleti'!E$2:E$9998,A1980)</f>
        <v>#VALUE!</v>
      </c>
      <c r="D1980" t="e">
        <f>COUNTIF('[1]Arrivi'!F$2:F$9996,B1980)</f>
        <v>#VALUE!</v>
      </c>
    </row>
    <row r="1981" spans="1:4" ht="12.75">
      <c r="A1981" s="4">
        <v>1975</v>
      </c>
      <c r="B1981" s="52" t="s">
        <v>1287</v>
      </c>
      <c r="C1981" t="e">
        <f>COUNTIF('[1]Atleti'!E$2:E$9998,A1981)</f>
        <v>#VALUE!</v>
      </c>
      <c r="D1981" t="e">
        <f>COUNTIF('[1]Arrivi'!F$2:F$9996,B1981)</f>
        <v>#VALUE!</v>
      </c>
    </row>
    <row r="1982" spans="1:4" ht="12.75">
      <c r="A1982" s="4">
        <v>1976</v>
      </c>
      <c r="B1982" s="52" t="s">
        <v>1288</v>
      </c>
      <c r="C1982" t="e">
        <f>COUNTIF('[1]Atleti'!E$2:E$9998,A1982)</f>
        <v>#VALUE!</v>
      </c>
      <c r="D1982" t="e">
        <f>COUNTIF('[1]Arrivi'!F$2:F$9996,B1982)</f>
        <v>#VALUE!</v>
      </c>
    </row>
    <row r="1983" spans="1:4" ht="12.75">
      <c r="A1983" s="4">
        <v>1977</v>
      </c>
      <c r="B1983" s="52" t="s">
        <v>2319</v>
      </c>
      <c r="C1983" t="e">
        <f>COUNTIF('[1]Atleti'!E$2:E$9998,A1983)</f>
        <v>#VALUE!</v>
      </c>
      <c r="D1983" t="e">
        <f>COUNTIF('[1]Arrivi'!F$2:F$9996,B1983)</f>
        <v>#VALUE!</v>
      </c>
    </row>
    <row r="1984" spans="1:4" ht="12.75">
      <c r="A1984" s="4">
        <v>1978</v>
      </c>
      <c r="B1984" s="52" t="s">
        <v>2320</v>
      </c>
      <c r="C1984" t="e">
        <f>COUNTIF('[1]Atleti'!E$2:E$9998,A1984)</f>
        <v>#VALUE!</v>
      </c>
      <c r="D1984" t="e">
        <f>COUNTIF('[1]Arrivi'!F$2:F$9996,B1984)</f>
        <v>#VALUE!</v>
      </c>
    </row>
    <row r="1985" spans="1:4" ht="12.75">
      <c r="A1985" s="4">
        <v>1979</v>
      </c>
      <c r="B1985" s="52" t="s">
        <v>2321</v>
      </c>
      <c r="C1985" t="e">
        <f>COUNTIF('[1]Atleti'!E$2:E$9998,A1985)</f>
        <v>#VALUE!</v>
      </c>
      <c r="D1985" t="e">
        <f>COUNTIF('[1]Arrivi'!F$2:F$9996,B1985)</f>
        <v>#VALUE!</v>
      </c>
    </row>
    <row r="1986" spans="1:4" ht="12.75">
      <c r="A1986" s="4">
        <v>1980</v>
      </c>
      <c r="B1986" s="52" t="s">
        <v>1289</v>
      </c>
      <c r="C1986" t="e">
        <f>COUNTIF('[1]Atleti'!E$2:E$9998,A1986)</f>
        <v>#VALUE!</v>
      </c>
      <c r="D1986" t="e">
        <f>COUNTIF('[1]Arrivi'!F$2:F$9996,B1986)</f>
        <v>#VALUE!</v>
      </c>
    </row>
    <row r="1987" spans="1:4" ht="12.75">
      <c r="A1987" s="4">
        <v>1982</v>
      </c>
      <c r="B1987" s="52" t="s">
        <v>1291</v>
      </c>
      <c r="C1987" t="e">
        <f>COUNTIF('[1]Atleti'!E$2:E$9998,A1987)</f>
        <v>#VALUE!</v>
      </c>
      <c r="D1987" t="e">
        <f>COUNTIF('[1]Arrivi'!F$2:F$9996,B1987)</f>
        <v>#VALUE!</v>
      </c>
    </row>
    <row r="1988" spans="1:4" ht="12.75">
      <c r="A1988" s="4">
        <v>1983</v>
      </c>
      <c r="B1988" s="52" t="s">
        <v>1292</v>
      </c>
      <c r="C1988" t="e">
        <f>COUNTIF('[1]Atleti'!E$2:E$9998,A1988)</f>
        <v>#VALUE!</v>
      </c>
      <c r="D1988" t="e">
        <f>COUNTIF('[1]Arrivi'!F$2:F$9996,B1988)</f>
        <v>#VALUE!</v>
      </c>
    </row>
    <row r="1989" spans="1:4" ht="12.75">
      <c r="A1989" s="4">
        <v>1984</v>
      </c>
      <c r="B1989" s="52" t="s">
        <v>1293</v>
      </c>
      <c r="C1989" t="e">
        <f>COUNTIF('[1]Atleti'!E$2:E$9998,A1989)</f>
        <v>#VALUE!</v>
      </c>
      <c r="D1989" t="e">
        <f>COUNTIF('[1]Arrivi'!F$2:F$9996,B1989)</f>
        <v>#VALUE!</v>
      </c>
    </row>
    <row r="1990" spans="1:4" ht="12.75">
      <c r="A1990" s="4">
        <v>1985</v>
      </c>
      <c r="B1990" s="52" t="s">
        <v>2322</v>
      </c>
      <c r="C1990" t="e">
        <f>COUNTIF('[1]Atleti'!E$2:E$9998,A1990)</f>
        <v>#VALUE!</v>
      </c>
      <c r="D1990" t="e">
        <f>COUNTIF('[1]Arrivi'!F$2:F$9996,B1990)</f>
        <v>#VALUE!</v>
      </c>
    </row>
    <row r="1991" spans="1:4" ht="12.75">
      <c r="A1991" s="4">
        <v>1986</v>
      </c>
      <c r="B1991" s="52" t="s">
        <v>1294</v>
      </c>
      <c r="C1991" t="e">
        <f>COUNTIF('[1]Atleti'!E$2:E$9998,A1991)</f>
        <v>#VALUE!</v>
      </c>
      <c r="D1991" t="e">
        <f>COUNTIF('[1]Arrivi'!F$2:F$9996,B1991)</f>
        <v>#VALUE!</v>
      </c>
    </row>
    <row r="1992" spans="1:4" ht="12.75">
      <c r="A1992" s="4">
        <v>1987</v>
      </c>
      <c r="B1992" s="52" t="s">
        <v>2323</v>
      </c>
      <c r="C1992" t="e">
        <f>COUNTIF('[1]Atleti'!E$2:E$9998,A1992)</f>
        <v>#VALUE!</v>
      </c>
      <c r="D1992" t="e">
        <f>COUNTIF('[1]Arrivi'!F$2:F$9996,B1992)</f>
        <v>#VALUE!</v>
      </c>
    </row>
    <row r="1993" spans="1:4" ht="12.75">
      <c r="A1993" s="4">
        <v>1989</v>
      </c>
      <c r="B1993" s="52" t="s">
        <v>2324</v>
      </c>
      <c r="C1993" t="e">
        <f>COUNTIF('[1]Atleti'!E$2:E$9998,A1993)</f>
        <v>#VALUE!</v>
      </c>
      <c r="D1993" t="e">
        <f>COUNTIF('[1]Arrivi'!F$2:F$9996,B1993)</f>
        <v>#VALUE!</v>
      </c>
    </row>
    <row r="1994" spans="1:4" ht="12.75">
      <c r="A1994" s="4">
        <v>1990</v>
      </c>
      <c r="B1994" s="52" t="s">
        <v>1296</v>
      </c>
      <c r="C1994" t="e">
        <f>COUNTIF('[1]Atleti'!E$2:E$9998,A1994)</f>
        <v>#VALUE!</v>
      </c>
      <c r="D1994" t="e">
        <f>COUNTIF('[1]Arrivi'!F$2:F$9996,B1994)</f>
        <v>#VALUE!</v>
      </c>
    </row>
    <row r="1995" spans="1:4" ht="12.75">
      <c r="A1995" s="4">
        <v>1991</v>
      </c>
      <c r="B1995" s="52" t="s">
        <v>2325</v>
      </c>
      <c r="C1995" t="e">
        <f>COUNTIF('[1]Atleti'!E$2:E$9998,A1995)</f>
        <v>#VALUE!</v>
      </c>
      <c r="D1995" t="e">
        <f>COUNTIF('[1]Arrivi'!F$2:F$9996,B1995)</f>
        <v>#VALUE!</v>
      </c>
    </row>
    <row r="1996" spans="1:4" ht="12.75">
      <c r="A1996" s="4">
        <v>1992</v>
      </c>
      <c r="B1996" s="52" t="s">
        <v>2326</v>
      </c>
      <c r="C1996" t="e">
        <f>COUNTIF('[1]Atleti'!E$2:E$9998,A1996)</f>
        <v>#VALUE!</v>
      </c>
      <c r="D1996" t="e">
        <f>COUNTIF('[1]Arrivi'!F$2:F$9996,B1996)</f>
        <v>#VALUE!</v>
      </c>
    </row>
    <row r="1997" spans="1:4" ht="12.75">
      <c r="A1997" s="4">
        <v>1993</v>
      </c>
      <c r="B1997" s="52" t="s">
        <v>1297</v>
      </c>
      <c r="C1997" t="e">
        <f>COUNTIF('[1]Atleti'!E$2:E$9998,A1997)</f>
        <v>#VALUE!</v>
      </c>
      <c r="D1997" t="e">
        <f>COUNTIF('[1]Arrivi'!F$2:F$9996,B1997)</f>
        <v>#VALUE!</v>
      </c>
    </row>
    <row r="1998" spans="1:4" ht="12.75">
      <c r="A1998" s="4">
        <v>1994</v>
      </c>
      <c r="B1998" s="52" t="s">
        <v>1298</v>
      </c>
      <c r="C1998" t="e">
        <f>COUNTIF('[1]Atleti'!E$2:E$9998,A1998)</f>
        <v>#VALUE!</v>
      </c>
      <c r="D1998" t="e">
        <f>COUNTIF('[1]Arrivi'!F$2:F$9996,B1998)</f>
        <v>#VALUE!</v>
      </c>
    </row>
    <row r="1999" spans="1:4" ht="12.75">
      <c r="A1999" s="4">
        <v>1995</v>
      </c>
      <c r="B1999" s="52" t="s">
        <v>1299</v>
      </c>
      <c r="C1999" t="e">
        <f>COUNTIF('[1]Atleti'!E$2:E$9998,A1999)</f>
        <v>#VALUE!</v>
      </c>
      <c r="D1999" t="e">
        <f>COUNTIF('[1]Arrivi'!F$2:F$9996,B1999)</f>
        <v>#VALUE!</v>
      </c>
    </row>
    <row r="2000" spans="1:4" ht="12.75">
      <c r="A2000" s="4">
        <v>1996</v>
      </c>
      <c r="B2000" s="52" t="s">
        <v>2327</v>
      </c>
      <c r="C2000" t="e">
        <f>COUNTIF('[1]Atleti'!E$2:E$9998,A2000)</f>
        <v>#VALUE!</v>
      </c>
      <c r="D2000" t="e">
        <f>COUNTIF('[1]Arrivi'!F$2:F$9996,B2000)</f>
        <v>#VALUE!</v>
      </c>
    </row>
    <row r="2001" spans="1:4" ht="12.75">
      <c r="A2001" s="4">
        <v>1997</v>
      </c>
      <c r="B2001" s="52" t="s">
        <v>1300</v>
      </c>
      <c r="C2001" t="e">
        <f>COUNTIF('[1]Atleti'!E$2:E$9998,A2001)</f>
        <v>#VALUE!</v>
      </c>
      <c r="D2001" t="e">
        <f>COUNTIF('[1]Arrivi'!F$2:F$9996,B2001)</f>
        <v>#VALUE!</v>
      </c>
    </row>
    <row r="2002" spans="1:4" ht="12.75">
      <c r="A2002" s="4">
        <v>1998</v>
      </c>
      <c r="B2002" s="52" t="s">
        <v>1301</v>
      </c>
      <c r="C2002" t="e">
        <f>COUNTIF('[1]Atleti'!E$2:E$9998,A2002)</f>
        <v>#VALUE!</v>
      </c>
      <c r="D2002" t="e">
        <f>COUNTIF('[1]Arrivi'!F$2:F$9996,B2002)</f>
        <v>#VALUE!</v>
      </c>
    </row>
    <row r="2003" spans="1:4" ht="12.75">
      <c r="A2003" s="4">
        <v>1999</v>
      </c>
      <c r="B2003" s="52" t="s">
        <v>1302</v>
      </c>
      <c r="C2003" t="e">
        <f>COUNTIF('[1]Atleti'!E$2:E$9998,A2003)</f>
        <v>#VALUE!</v>
      </c>
      <c r="D2003" t="e">
        <f>COUNTIF('[1]Arrivi'!F$2:F$9996,B2003)</f>
        <v>#VALUE!</v>
      </c>
    </row>
    <row r="2004" spans="1:4" ht="12.75">
      <c r="A2004" s="4">
        <v>2000</v>
      </c>
      <c r="B2004" s="52" t="s">
        <v>2328</v>
      </c>
      <c r="C2004" t="e">
        <f>COUNTIF('[1]Atleti'!E$2:E$9998,A2004)</f>
        <v>#VALUE!</v>
      </c>
      <c r="D2004" t="e">
        <f>COUNTIF('[1]Arrivi'!F$2:F$9996,B2004)</f>
        <v>#VALUE!</v>
      </c>
    </row>
    <row r="2005" spans="1:4" ht="12.75">
      <c r="A2005" s="4">
        <v>2001</v>
      </c>
      <c r="B2005" s="52" t="s">
        <v>2329</v>
      </c>
      <c r="C2005" t="e">
        <f>COUNTIF('[1]Atleti'!E$2:E$9998,A2005)</f>
        <v>#VALUE!</v>
      </c>
      <c r="D2005" t="e">
        <f>COUNTIF('[1]Arrivi'!F$2:F$9996,B2005)</f>
        <v>#VALUE!</v>
      </c>
    </row>
    <row r="2006" spans="1:4" ht="12.75">
      <c r="A2006" s="4">
        <v>2002</v>
      </c>
      <c r="B2006" s="52" t="s">
        <v>1303</v>
      </c>
      <c r="C2006" t="e">
        <f>COUNTIF('[1]Atleti'!E$2:E$9998,A2006)</f>
        <v>#VALUE!</v>
      </c>
      <c r="D2006" t="e">
        <f>COUNTIF('[1]Arrivi'!F$2:F$9996,B2006)</f>
        <v>#VALUE!</v>
      </c>
    </row>
    <row r="2007" spans="1:4" ht="12.75">
      <c r="A2007" s="4">
        <v>2003</v>
      </c>
      <c r="B2007" s="52" t="s">
        <v>2330</v>
      </c>
      <c r="C2007" t="e">
        <f>COUNTIF('[1]Atleti'!E$2:E$9998,A2007)</f>
        <v>#VALUE!</v>
      </c>
      <c r="D2007" t="e">
        <f>COUNTIF('[1]Arrivi'!F$2:F$9996,B2007)</f>
        <v>#VALUE!</v>
      </c>
    </row>
    <row r="2008" spans="1:4" ht="12.75">
      <c r="A2008" s="4">
        <v>2004</v>
      </c>
      <c r="B2008" s="52" t="s">
        <v>1304</v>
      </c>
      <c r="C2008" t="e">
        <f>COUNTIF('[1]Atleti'!E$2:E$9998,A2008)</f>
        <v>#VALUE!</v>
      </c>
      <c r="D2008" t="e">
        <f>COUNTIF('[1]Arrivi'!F$2:F$9996,B2008)</f>
        <v>#VALUE!</v>
      </c>
    </row>
    <row r="2009" spans="1:4" ht="12.75">
      <c r="A2009" s="4">
        <v>2005</v>
      </c>
      <c r="B2009" s="52" t="s">
        <v>1305</v>
      </c>
      <c r="C2009" t="e">
        <f>COUNTIF('[1]Atleti'!E$2:E$9998,A2009)</f>
        <v>#VALUE!</v>
      </c>
      <c r="D2009" t="e">
        <f>COUNTIF('[1]Arrivi'!F$2:F$9996,B2009)</f>
        <v>#VALUE!</v>
      </c>
    </row>
    <row r="2010" spans="1:4" ht="12.75">
      <c r="A2010" s="4">
        <v>2006</v>
      </c>
      <c r="B2010" s="52" t="s">
        <v>2331</v>
      </c>
      <c r="C2010" t="e">
        <f>COUNTIF('[1]Atleti'!E$2:E$9998,A2010)</f>
        <v>#VALUE!</v>
      </c>
      <c r="D2010" t="e">
        <f>COUNTIF('[1]Arrivi'!F$2:F$9996,B2010)</f>
        <v>#VALUE!</v>
      </c>
    </row>
    <row r="2011" spans="1:4" ht="12.75">
      <c r="A2011" s="4">
        <v>2007</v>
      </c>
      <c r="B2011" s="52" t="s">
        <v>2332</v>
      </c>
      <c r="C2011" t="e">
        <f>COUNTIF('[1]Atleti'!E$2:E$9998,A2011)</f>
        <v>#VALUE!</v>
      </c>
      <c r="D2011" t="e">
        <f>COUNTIF('[1]Arrivi'!F$2:F$9996,B2011)</f>
        <v>#VALUE!</v>
      </c>
    </row>
    <row r="2012" spans="1:4" ht="12.75">
      <c r="A2012" s="4">
        <v>2008</v>
      </c>
      <c r="B2012" s="52" t="s">
        <v>2333</v>
      </c>
      <c r="C2012" t="e">
        <f>COUNTIF('[1]Atleti'!E$2:E$9998,A2012)</f>
        <v>#VALUE!</v>
      </c>
      <c r="D2012" t="e">
        <f>COUNTIF('[1]Arrivi'!F$2:F$9996,B2012)</f>
        <v>#VALUE!</v>
      </c>
    </row>
    <row r="2013" spans="1:4" ht="12.75">
      <c r="A2013" s="4">
        <v>2009</v>
      </c>
      <c r="B2013" s="52" t="s">
        <v>2334</v>
      </c>
      <c r="C2013" t="e">
        <f>COUNTIF('[1]Atleti'!E$2:E$9998,A2013)</f>
        <v>#VALUE!</v>
      </c>
      <c r="D2013" t="e">
        <f>COUNTIF('[1]Arrivi'!F$2:F$9996,B2013)</f>
        <v>#VALUE!</v>
      </c>
    </row>
    <row r="2014" spans="1:4" ht="12.75">
      <c r="A2014" s="4">
        <v>2010</v>
      </c>
      <c r="B2014" s="52" t="s">
        <v>1306</v>
      </c>
      <c r="C2014" t="e">
        <f>COUNTIF('[1]Atleti'!E$2:E$9998,A2014)</f>
        <v>#VALUE!</v>
      </c>
      <c r="D2014" t="e">
        <f>COUNTIF('[1]Arrivi'!F$2:F$9996,B2014)</f>
        <v>#VALUE!</v>
      </c>
    </row>
    <row r="2015" spans="1:4" ht="12.75">
      <c r="A2015" s="4">
        <v>2011</v>
      </c>
      <c r="B2015" s="52" t="s">
        <v>1307</v>
      </c>
      <c r="C2015" t="e">
        <f>COUNTIF('[1]Atleti'!E$2:E$9998,A2015)</f>
        <v>#VALUE!</v>
      </c>
      <c r="D2015" t="e">
        <f>COUNTIF('[1]Arrivi'!F$2:F$9996,B2015)</f>
        <v>#VALUE!</v>
      </c>
    </row>
    <row r="2016" spans="1:4" ht="12.75">
      <c r="A2016" s="4">
        <v>2012</v>
      </c>
      <c r="B2016" s="52" t="s">
        <v>1308</v>
      </c>
      <c r="C2016" t="e">
        <f>COUNTIF('[1]Atleti'!E$2:E$9998,A2016)</f>
        <v>#VALUE!</v>
      </c>
      <c r="D2016" t="e">
        <f>COUNTIF('[1]Arrivi'!F$2:F$9996,B2016)</f>
        <v>#VALUE!</v>
      </c>
    </row>
    <row r="2017" spans="1:4" ht="12.75">
      <c r="A2017" s="4">
        <v>2013</v>
      </c>
      <c r="B2017" s="52" t="s">
        <v>1309</v>
      </c>
      <c r="C2017" t="e">
        <f>COUNTIF('[1]Atleti'!E$2:E$9998,A2017)</f>
        <v>#VALUE!</v>
      </c>
      <c r="D2017" t="e">
        <f>COUNTIF('[1]Arrivi'!F$2:F$9996,B2017)</f>
        <v>#VALUE!</v>
      </c>
    </row>
    <row r="2018" spans="1:4" ht="12.75">
      <c r="A2018" s="4">
        <v>2014</v>
      </c>
      <c r="B2018" s="52" t="s">
        <v>1310</v>
      </c>
      <c r="C2018" t="e">
        <f>COUNTIF('[1]Atleti'!E$2:E$9998,A2018)</f>
        <v>#VALUE!</v>
      </c>
      <c r="D2018" t="e">
        <f>COUNTIF('[1]Arrivi'!F$2:F$9996,B2018)</f>
        <v>#VALUE!</v>
      </c>
    </row>
    <row r="2019" spans="1:4" ht="12.75">
      <c r="A2019" s="4">
        <v>2015</v>
      </c>
      <c r="B2019" s="52" t="s">
        <v>1311</v>
      </c>
      <c r="C2019" t="e">
        <f>COUNTIF('[1]Atleti'!E$2:E$9998,A2019)</f>
        <v>#VALUE!</v>
      </c>
      <c r="D2019" t="e">
        <f>COUNTIF('[1]Arrivi'!F$2:F$9996,B2019)</f>
        <v>#VALUE!</v>
      </c>
    </row>
    <row r="2020" spans="1:4" ht="12.75">
      <c r="A2020" s="4">
        <v>2016</v>
      </c>
      <c r="B2020" s="52" t="s">
        <v>1312</v>
      </c>
      <c r="C2020" t="e">
        <f>COUNTIF('[1]Atleti'!E$2:E$9998,A2020)</f>
        <v>#VALUE!</v>
      </c>
      <c r="D2020" t="e">
        <f>COUNTIF('[1]Arrivi'!F$2:F$9996,B2020)</f>
        <v>#VALUE!</v>
      </c>
    </row>
    <row r="2021" spans="1:4" ht="12.75">
      <c r="A2021" s="4">
        <v>2017</v>
      </c>
      <c r="B2021" s="52" t="s">
        <v>1313</v>
      </c>
      <c r="C2021" t="e">
        <f>COUNTIF('[1]Atleti'!E$2:E$9998,A2021)</f>
        <v>#VALUE!</v>
      </c>
      <c r="D2021" t="e">
        <f>COUNTIF('[1]Arrivi'!F$2:F$9996,B2021)</f>
        <v>#VALUE!</v>
      </c>
    </row>
    <row r="2022" spans="1:4" ht="12.75">
      <c r="A2022" s="4">
        <v>2018</v>
      </c>
      <c r="B2022" s="52" t="s">
        <v>2335</v>
      </c>
      <c r="C2022" t="e">
        <f>COUNTIF('[1]Atleti'!E$2:E$9998,A2022)</f>
        <v>#VALUE!</v>
      </c>
      <c r="D2022" t="e">
        <f>COUNTIF('[1]Arrivi'!F$2:F$9996,B2022)</f>
        <v>#VALUE!</v>
      </c>
    </row>
    <row r="2023" spans="1:4" ht="12.75">
      <c r="A2023" s="4">
        <v>2019</v>
      </c>
      <c r="B2023" s="52" t="s">
        <v>1314</v>
      </c>
      <c r="C2023" t="e">
        <f>COUNTIF('[1]Atleti'!E$2:E$9998,A2023)</f>
        <v>#VALUE!</v>
      </c>
      <c r="D2023" t="e">
        <f>COUNTIF('[1]Arrivi'!F$2:F$9996,B2023)</f>
        <v>#VALUE!</v>
      </c>
    </row>
    <row r="2024" spans="1:4" ht="12.75">
      <c r="A2024" s="4">
        <v>2021</v>
      </c>
      <c r="B2024" s="52" t="s">
        <v>1315</v>
      </c>
      <c r="C2024" t="e">
        <f>COUNTIF('[1]Atleti'!E$2:E$9998,A2024)</f>
        <v>#VALUE!</v>
      </c>
      <c r="D2024" t="e">
        <f>COUNTIF('[1]Arrivi'!F$2:F$9996,B2024)</f>
        <v>#VALUE!</v>
      </c>
    </row>
    <row r="2025" spans="1:4" ht="12.75">
      <c r="A2025" s="4">
        <v>2022</v>
      </c>
      <c r="B2025" s="52" t="s">
        <v>2336</v>
      </c>
      <c r="C2025" t="e">
        <f>COUNTIF('[1]Atleti'!E$2:E$9998,A2025)</f>
        <v>#VALUE!</v>
      </c>
      <c r="D2025" t="e">
        <f>COUNTIF('[1]Arrivi'!F$2:F$9996,B2025)</f>
        <v>#VALUE!</v>
      </c>
    </row>
    <row r="2026" spans="1:4" ht="12.75">
      <c r="A2026" s="4">
        <v>2023</v>
      </c>
      <c r="B2026" s="52" t="s">
        <v>1316</v>
      </c>
      <c r="C2026" t="e">
        <f>COUNTIF('[1]Atleti'!E$2:E$9998,A2026)</f>
        <v>#VALUE!</v>
      </c>
      <c r="D2026" t="e">
        <f>COUNTIF('[1]Arrivi'!F$2:F$9996,B2026)</f>
        <v>#VALUE!</v>
      </c>
    </row>
    <row r="2027" spans="1:4" ht="12.75">
      <c r="A2027" s="4">
        <v>2024</v>
      </c>
      <c r="B2027" s="52" t="s">
        <v>2337</v>
      </c>
      <c r="C2027" t="e">
        <f>COUNTIF('[1]Atleti'!E$2:E$9998,A2027)</f>
        <v>#VALUE!</v>
      </c>
      <c r="D2027" t="e">
        <f>COUNTIF('[1]Arrivi'!F$2:F$9996,B2027)</f>
        <v>#VALUE!</v>
      </c>
    </row>
    <row r="2028" spans="1:4" ht="12.75">
      <c r="A2028" s="4">
        <v>2025</v>
      </c>
      <c r="B2028" s="52" t="s">
        <v>1317</v>
      </c>
      <c r="C2028" t="e">
        <f>COUNTIF('[1]Atleti'!E$2:E$9998,A2028)</f>
        <v>#VALUE!</v>
      </c>
      <c r="D2028" t="e">
        <f>COUNTIF('[1]Arrivi'!F$2:F$9996,B2028)</f>
        <v>#VALUE!</v>
      </c>
    </row>
    <row r="2029" spans="1:4" ht="12.75">
      <c r="A2029" s="4">
        <v>2026</v>
      </c>
      <c r="B2029" s="52" t="s">
        <v>1318</v>
      </c>
      <c r="C2029" t="e">
        <f>COUNTIF('[1]Atleti'!E$2:E$9998,A2029)</f>
        <v>#VALUE!</v>
      </c>
      <c r="D2029" t="e">
        <f>COUNTIF('[1]Arrivi'!F$2:F$9996,B2029)</f>
        <v>#VALUE!</v>
      </c>
    </row>
    <row r="2030" spans="1:4" ht="12.75">
      <c r="A2030" s="4">
        <v>2027</v>
      </c>
      <c r="B2030" s="52" t="s">
        <v>2338</v>
      </c>
      <c r="C2030" t="e">
        <f>COUNTIF('[1]Atleti'!E$2:E$9998,A2030)</f>
        <v>#VALUE!</v>
      </c>
      <c r="D2030" t="e">
        <f>COUNTIF('[1]Arrivi'!F$2:F$9996,B2030)</f>
        <v>#VALUE!</v>
      </c>
    </row>
    <row r="2031" spans="1:4" ht="12.75">
      <c r="A2031" s="4">
        <v>2028</v>
      </c>
      <c r="B2031" s="52" t="s">
        <v>1319</v>
      </c>
      <c r="C2031" t="e">
        <f>COUNTIF('[1]Atleti'!E$2:E$9998,A2031)</f>
        <v>#VALUE!</v>
      </c>
      <c r="D2031" t="e">
        <f>COUNTIF('[1]Arrivi'!F$2:F$9996,B2031)</f>
        <v>#VALUE!</v>
      </c>
    </row>
    <row r="2032" spans="1:4" ht="12.75">
      <c r="A2032" s="4">
        <v>2029</v>
      </c>
      <c r="B2032" s="52" t="s">
        <v>1320</v>
      </c>
      <c r="C2032" t="e">
        <f>COUNTIF('[1]Atleti'!E$2:E$9998,A2032)</f>
        <v>#VALUE!</v>
      </c>
      <c r="D2032" t="e">
        <f>COUNTIF('[1]Arrivi'!F$2:F$9996,B2032)</f>
        <v>#VALUE!</v>
      </c>
    </row>
    <row r="2033" spans="1:4" ht="12.75">
      <c r="A2033" s="4">
        <v>2030</v>
      </c>
      <c r="B2033" s="52" t="s">
        <v>2339</v>
      </c>
      <c r="C2033" t="e">
        <f>COUNTIF('[1]Atleti'!E$2:E$9998,A2033)</f>
        <v>#VALUE!</v>
      </c>
      <c r="D2033" t="e">
        <f>COUNTIF('[1]Arrivi'!F$2:F$9996,B2033)</f>
        <v>#VALUE!</v>
      </c>
    </row>
    <row r="2034" spans="1:4" ht="12.75">
      <c r="A2034" s="4">
        <v>2031</v>
      </c>
      <c r="B2034" s="52" t="s">
        <v>2340</v>
      </c>
      <c r="C2034" t="e">
        <f>COUNTIF('[1]Atleti'!E$2:E$9998,A2034)</f>
        <v>#VALUE!</v>
      </c>
      <c r="D2034" t="e">
        <f>COUNTIF('[1]Arrivi'!F$2:F$9996,B2034)</f>
        <v>#VALUE!</v>
      </c>
    </row>
    <row r="2035" spans="1:4" ht="12.75">
      <c r="A2035" s="4">
        <v>2032</v>
      </c>
      <c r="B2035" s="52" t="s">
        <v>2341</v>
      </c>
      <c r="C2035" t="e">
        <f>COUNTIF('[1]Atleti'!E$2:E$9998,A2035)</f>
        <v>#VALUE!</v>
      </c>
      <c r="D2035" t="e">
        <f>COUNTIF('[1]Arrivi'!F$2:F$9996,B2035)</f>
        <v>#VALUE!</v>
      </c>
    </row>
    <row r="2036" spans="1:4" ht="12.75">
      <c r="A2036" s="4">
        <v>2033</v>
      </c>
      <c r="B2036" s="52" t="s">
        <v>2342</v>
      </c>
      <c r="C2036" t="e">
        <f>COUNTIF('[1]Atleti'!E$2:E$9998,A2036)</f>
        <v>#VALUE!</v>
      </c>
      <c r="D2036" t="e">
        <f>COUNTIF('[1]Arrivi'!F$2:F$9996,B2036)</f>
        <v>#VALUE!</v>
      </c>
    </row>
    <row r="2037" spans="1:4" ht="12.75">
      <c r="A2037" s="4">
        <v>2034</v>
      </c>
      <c r="B2037" s="52" t="s">
        <v>1321</v>
      </c>
      <c r="C2037" t="e">
        <f>COUNTIF('[1]Atleti'!E$2:E$9998,A2037)</f>
        <v>#VALUE!</v>
      </c>
      <c r="D2037" t="e">
        <f>COUNTIF('[1]Arrivi'!F$2:F$9996,B2037)</f>
        <v>#VALUE!</v>
      </c>
    </row>
    <row r="2038" spans="1:4" ht="12.75">
      <c r="A2038" s="4">
        <v>2035</v>
      </c>
      <c r="B2038" s="52" t="s">
        <v>1322</v>
      </c>
      <c r="C2038" t="e">
        <f>COUNTIF('[1]Atleti'!E$2:E$9998,A2038)</f>
        <v>#VALUE!</v>
      </c>
      <c r="D2038" t="e">
        <f>COUNTIF('[1]Arrivi'!F$2:F$9996,B2038)</f>
        <v>#VALUE!</v>
      </c>
    </row>
    <row r="2039" spans="1:4" ht="12.75">
      <c r="A2039" s="4">
        <v>2036</v>
      </c>
      <c r="B2039" s="52" t="s">
        <v>2343</v>
      </c>
      <c r="C2039" t="e">
        <f>COUNTIF('[1]Atleti'!E$2:E$9998,A2039)</f>
        <v>#VALUE!</v>
      </c>
      <c r="D2039" t="e">
        <f>COUNTIF('[1]Arrivi'!F$2:F$9996,B2039)</f>
        <v>#VALUE!</v>
      </c>
    </row>
    <row r="2040" spans="1:4" ht="12.75">
      <c r="A2040" s="4">
        <v>2037</v>
      </c>
      <c r="B2040" s="52" t="s">
        <v>1323</v>
      </c>
      <c r="C2040" t="e">
        <f>COUNTIF('[1]Atleti'!E$2:E$9998,A2040)</f>
        <v>#VALUE!</v>
      </c>
      <c r="D2040" t="e">
        <f>COUNTIF('[1]Arrivi'!F$2:F$9996,B2040)</f>
        <v>#VALUE!</v>
      </c>
    </row>
    <row r="2041" spans="1:4" ht="12.75">
      <c r="A2041" s="4">
        <v>2038</v>
      </c>
      <c r="B2041" s="52" t="s">
        <v>2344</v>
      </c>
      <c r="C2041" t="e">
        <f>COUNTIF('[1]Atleti'!E$2:E$9998,A2041)</f>
        <v>#VALUE!</v>
      </c>
      <c r="D2041" t="e">
        <f>COUNTIF('[1]Arrivi'!F$2:F$9996,B2041)</f>
        <v>#VALUE!</v>
      </c>
    </row>
    <row r="2042" spans="1:4" ht="12.75">
      <c r="A2042" s="4">
        <v>2039</v>
      </c>
      <c r="B2042" s="52" t="s">
        <v>2345</v>
      </c>
      <c r="C2042" t="e">
        <f>COUNTIF('[1]Atleti'!E$2:E$9998,A2042)</f>
        <v>#VALUE!</v>
      </c>
      <c r="D2042" t="e">
        <f>COUNTIF('[1]Arrivi'!F$2:F$9996,B2042)</f>
        <v>#VALUE!</v>
      </c>
    </row>
    <row r="2043" spans="1:4" ht="12.75">
      <c r="A2043" s="4">
        <v>2040</v>
      </c>
      <c r="B2043" s="52" t="s">
        <v>2346</v>
      </c>
      <c r="C2043" t="e">
        <f>COUNTIF('[1]Atleti'!E$2:E$9998,A2043)</f>
        <v>#VALUE!</v>
      </c>
      <c r="D2043" t="e">
        <f>COUNTIF('[1]Arrivi'!F$2:F$9996,B2043)</f>
        <v>#VALUE!</v>
      </c>
    </row>
    <row r="2044" spans="1:4" ht="12.75">
      <c r="A2044" s="4">
        <v>2041</v>
      </c>
      <c r="B2044" s="52" t="s">
        <v>2347</v>
      </c>
      <c r="C2044" t="e">
        <f>COUNTIF('[1]Atleti'!E$2:E$9998,A2044)</f>
        <v>#VALUE!</v>
      </c>
      <c r="D2044" t="e">
        <f>COUNTIF('[1]Arrivi'!F$2:F$9996,B2044)</f>
        <v>#VALUE!</v>
      </c>
    </row>
    <row r="2045" spans="1:4" ht="12.75">
      <c r="A2045" s="4">
        <v>2042</v>
      </c>
      <c r="B2045" s="52" t="s">
        <v>2348</v>
      </c>
      <c r="C2045" t="e">
        <f>COUNTIF('[1]Atleti'!E$2:E$9998,A2045)</f>
        <v>#VALUE!</v>
      </c>
      <c r="D2045" t="e">
        <f>COUNTIF('[1]Arrivi'!F$2:F$9996,B2045)</f>
        <v>#VALUE!</v>
      </c>
    </row>
    <row r="2046" spans="1:4" ht="12.75">
      <c r="A2046" s="4">
        <v>2043</v>
      </c>
      <c r="B2046" s="52" t="s">
        <v>1324</v>
      </c>
      <c r="C2046" t="e">
        <f>COUNTIF('[1]Atleti'!E$2:E$9998,A2046)</f>
        <v>#VALUE!</v>
      </c>
      <c r="D2046" t="e">
        <f>COUNTIF('[1]Arrivi'!F$2:F$9996,B2046)</f>
        <v>#VALUE!</v>
      </c>
    </row>
    <row r="2047" spans="1:4" ht="12.75">
      <c r="A2047" s="4">
        <v>2044</v>
      </c>
      <c r="B2047" s="52" t="s">
        <v>1325</v>
      </c>
      <c r="C2047" t="e">
        <f>COUNTIF('[1]Atleti'!E$2:E$9998,A2047)</f>
        <v>#VALUE!</v>
      </c>
      <c r="D2047" t="e">
        <f>COUNTIF('[1]Arrivi'!F$2:F$9996,B2047)</f>
        <v>#VALUE!</v>
      </c>
    </row>
    <row r="2048" spans="1:4" ht="12.75">
      <c r="A2048" s="4">
        <v>2045</v>
      </c>
      <c r="B2048" s="52" t="s">
        <v>1326</v>
      </c>
      <c r="C2048" t="e">
        <f>COUNTIF('[1]Atleti'!E$2:E$9998,A2048)</f>
        <v>#VALUE!</v>
      </c>
      <c r="D2048" t="e">
        <f>COUNTIF('[1]Arrivi'!F$2:F$9996,B2048)</f>
        <v>#VALUE!</v>
      </c>
    </row>
    <row r="2049" spans="1:4" ht="12.75">
      <c r="A2049" s="4">
        <v>2046</v>
      </c>
      <c r="B2049" s="52" t="s">
        <v>2349</v>
      </c>
      <c r="C2049" t="e">
        <f>COUNTIF('[1]Atleti'!E$2:E$9998,A2049)</f>
        <v>#VALUE!</v>
      </c>
      <c r="D2049" t="e">
        <f>COUNTIF('[1]Arrivi'!F$2:F$9996,B2049)</f>
        <v>#VALUE!</v>
      </c>
    </row>
    <row r="2050" spans="1:4" ht="12.75">
      <c r="A2050" s="4">
        <v>2047</v>
      </c>
      <c r="B2050" s="52" t="s">
        <v>2350</v>
      </c>
      <c r="C2050" t="e">
        <f>COUNTIF('[1]Atleti'!E$2:E$9998,A2050)</f>
        <v>#VALUE!</v>
      </c>
      <c r="D2050" t="e">
        <f>COUNTIF('[1]Arrivi'!F$2:F$9996,B2050)</f>
        <v>#VALUE!</v>
      </c>
    </row>
    <row r="2051" spans="1:4" ht="12.75">
      <c r="A2051" s="4">
        <v>2048</v>
      </c>
      <c r="B2051" s="52" t="s">
        <v>2351</v>
      </c>
      <c r="C2051" t="e">
        <f>COUNTIF('[1]Atleti'!E$2:E$9998,A2051)</f>
        <v>#VALUE!</v>
      </c>
      <c r="D2051" t="e">
        <f>COUNTIF('[1]Arrivi'!F$2:F$9996,B2051)</f>
        <v>#VALUE!</v>
      </c>
    </row>
    <row r="2052" spans="1:4" ht="12.75">
      <c r="A2052" s="4">
        <v>2049</v>
      </c>
      <c r="B2052" s="52" t="s">
        <v>1327</v>
      </c>
      <c r="C2052" t="e">
        <f>COUNTIF('[1]Atleti'!E$2:E$9998,A2052)</f>
        <v>#VALUE!</v>
      </c>
      <c r="D2052" t="e">
        <f>COUNTIF('[1]Arrivi'!F$2:F$9996,B2052)</f>
        <v>#VALUE!</v>
      </c>
    </row>
    <row r="2053" spans="1:4" ht="12.75">
      <c r="A2053" s="4">
        <v>2050</v>
      </c>
      <c r="B2053" s="52" t="s">
        <v>2352</v>
      </c>
      <c r="C2053" t="e">
        <f>COUNTIF('[1]Atleti'!E$2:E$9998,A2053)</f>
        <v>#VALUE!</v>
      </c>
      <c r="D2053" t="e">
        <f>COUNTIF('[1]Arrivi'!F$2:F$9996,B2053)</f>
        <v>#VALUE!</v>
      </c>
    </row>
    <row r="2054" spans="1:4" ht="12.75">
      <c r="A2054" s="4">
        <v>2051</v>
      </c>
      <c r="B2054" s="52" t="s">
        <v>1328</v>
      </c>
      <c r="C2054" t="e">
        <f>COUNTIF('[1]Atleti'!E$2:E$9998,A2054)</f>
        <v>#VALUE!</v>
      </c>
      <c r="D2054" t="e">
        <f>COUNTIF('[1]Arrivi'!F$2:F$9996,B2054)</f>
        <v>#VALUE!</v>
      </c>
    </row>
    <row r="2055" spans="1:4" ht="12.75">
      <c r="A2055" s="4">
        <v>2052</v>
      </c>
      <c r="B2055" s="52" t="s">
        <v>1329</v>
      </c>
      <c r="C2055" t="e">
        <f>COUNTIF('[1]Atleti'!E$2:E$9998,A2055)</f>
        <v>#VALUE!</v>
      </c>
      <c r="D2055" t="e">
        <f>COUNTIF('[1]Arrivi'!F$2:F$9996,B2055)</f>
        <v>#VALUE!</v>
      </c>
    </row>
    <row r="2056" spans="1:4" ht="12.75">
      <c r="A2056" s="4">
        <v>2053</v>
      </c>
      <c r="B2056" s="52" t="s">
        <v>1330</v>
      </c>
      <c r="C2056" t="e">
        <f>COUNTIF('[1]Atleti'!E$2:E$9998,A2056)</f>
        <v>#VALUE!</v>
      </c>
      <c r="D2056" t="e">
        <f>COUNTIF('[1]Arrivi'!F$2:F$9996,B2056)</f>
        <v>#VALUE!</v>
      </c>
    </row>
    <row r="2057" spans="1:4" ht="12.75">
      <c r="A2057" s="4">
        <v>2054</v>
      </c>
      <c r="B2057" s="52" t="s">
        <v>2353</v>
      </c>
      <c r="C2057" t="e">
        <f>COUNTIF('[1]Atleti'!E$2:E$9998,A2057)</f>
        <v>#VALUE!</v>
      </c>
      <c r="D2057" t="e">
        <f>COUNTIF('[1]Arrivi'!F$2:F$9996,B2057)</f>
        <v>#VALUE!</v>
      </c>
    </row>
    <row r="2058" spans="1:4" ht="12.75">
      <c r="A2058" s="4">
        <v>2055</v>
      </c>
      <c r="B2058" s="52" t="s">
        <v>2354</v>
      </c>
      <c r="C2058" t="e">
        <f>COUNTIF('[1]Atleti'!E$2:E$9998,A2058)</f>
        <v>#VALUE!</v>
      </c>
      <c r="D2058" t="e">
        <f>COUNTIF('[1]Arrivi'!F$2:F$9996,B2058)</f>
        <v>#VALUE!</v>
      </c>
    </row>
    <row r="2059" spans="1:4" ht="12.75">
      <c r="A2059" s="4">
        <v>2056</v>
      </c>
      <c r="B2059" s="52" t="s">
        <v>1331</v>
      </c>
      <c r="C2059" t="e">
        <f>COUNTIF('[1]Atleti'!E$2:E$9998,A2059)</f>
        <v>#VALUE!</v>
      </c>
      <c r="D2059" t="e">
        <f>COUNTIF('[1]Arrivi'!F$2:F$9996,B2059)</f>
        <v>#VALUE!</v>
      </c>
    </row>
    <row r="2060" spans="1:4" ht="12.75">
      <c r="A2060" s="4">
        <v>2057</v>
      </c>
      <c r="B2060" s="52" t="s">
        <v>1332</v>
      </c>
      <c r="C2060" t="e">
        <f>COUNTIF('[1]Atleti'!E$2:E$9998,A2060)</f>
        <v>#VALUE!</v>
      </c>
      <c r="D2060" t="e">
        <f>COUNTIF('[1]Arrivi'!F$2:F$9996,B2060)</f>
        <v>#VALUE!</v>
      </c>
    </row>
    <row r="2061" spans="1:4" ht="12.75">
      <c r="A2061" s="4">
        <v>2058</v>
      </c>
      <c r="B2061" s="52" t="s">
        <v>1333</v>
      </c>
      <c r="C2061" t="e">
        <f>COUNTIF('[1]Atleti'!E$2:E$9998,A2061)</f>
        <v>#VALUE!</v>
      </c>
      <c r="D2061" t="e">
        <f>COUNTIF('[1]Arrivi'!F$2:F$9996,B2061)</f>
        <v>#VALUE!</v>
      </c>
    </row>
    <row r="2062" spans="1:4" ht="12.75">
      <c r="A2062" s="4">
        <v>2059</v>
      </c>
      <c r="B2062" s="52" t="s">
        <v>1334</v>
      </c>
      <c r="C2062" t="e">
        <f>COUNTIF('[1]Atleti'!E$2:E$9998,A2062)</f>
        <v>#VALUE!</v>
      </c>
      <c r="D2062" t="e">
        <f>COUNTIF('[1]Arrivi'!F$2:F$9996,B2062)</f>
        <v>#VALUE!</v>
      </c>
    </row>
    <row r="2063" spans="1:4" ht="12.75">
      <c r="A2063" s="4">
        <v>2060</v>
      </c>
      <c r="B2063" s="52" t="s">
        <v>2355</v>
      </c>
      <c r="C2063" t="e">
        <f>COUNTIF('[1]Atleti'!E$2:E$9998,A2063)</f>
        <v>#VALUE!</v>
      </c>
      <c r="D2063" t="e">
        <f>COUNTIF('[1]Arrivi'!F$2:F$9996,B2063)</f>
        <v>#VALUE!</v>
      </c>
    </row>
    <row r="2064" spans="1:4" ht="12.75">
      <c r="A2064" s="4">
        <v>2061</v>
      </c>
      <c r="B2064" s="52" t="s">
        <v>2356</v>
      </c>
      <c r="C2064" t="e">
        <f>COUNTIF('[1]Atleti'!E$2:E$9998,A2064)</f>
        <v>#VALUE!</v>
      </c>
      <c r="D2064" t="e">
        <f>COUNTIF('[1]Arrivi'!F$2:F$9996,B2064)</f>
        <v>#VALUE!</v>
      </c>
    </row>
    <row r="2065" spans="1:4" ht="12.75">
      <c r="A2065" s="4">
        <v>2062</v>
      </c>
      <c r="B2065" s="52" t="s">
        <v>2357</v>
      </c>
      <c r="C2065" t="e">
        <f>COUNTIF('[1]Atleti'!E$2:E$9998,A2065)</f>
        <v>#VALUE!</v>
      </c>
      <c r="D2065" t="e">
        <f>COUNTIF('[1]Arrivi'!F$2:F$9996,B2065)</f>
        <v>#VALUE!</v>
      </c>
    </row>
    <row r="2066" spans="1:4" ht="12.75">
      <c r="A2066" s="4">
        <v>2063</v>
      </c>
      <c r="B2066" s="52" t="s">
        <v>2358</v>
      </c>
      <c r="C2066" t="e">
        <f>COUNTIF('[1]Atleti'!E$2:E$9998,A2066)</f>
        <v>#VALUE!</v>
      </c>
      <c r="D2066" t="e">
        <f>COUNTIF('[1]Arrivi'!F$2:F$9996,B2066)</f>
        <v>#VALUE!</v>
      </c>
    </row>
    <row r="2067" spans="1:4" ht="12.75">
      <c r="A2067" s="4">
        <v>2064</v>
      </c>
      <c r="B2067" s="52" t="s">
        <v>1335</v>
      </c>
      <c r="C2067" t="e">
        <f>COUNTIF('[1]Atleti'!E$2:E$9998,A2067)</f>
        <v>#VALUE!</v>
      </c>
      <c r="D2067" t="e">
        <f>COUNTIF('[1]Arrivi'!F$2:F$9996,B2067)</f>
        <v>#VALUE!</v>
      </c>
    </row>
    <row r="2068" spans="1:4" ht="12.75">
      <c r="A2068" s="4">
        <v>2065</v>
      </c>
      <c r="B2068" s="52" t="s">
        <v>2359</v>
      </c>
      <c r="C2068" t="e">
        <f>COUNTIF('[1]Atleti'!E$2:E$9998,A2068)</f>
        <v>#VALUE!</v>
      </c>
      <c r="D2068" t="e">
        <f>COUNTIF('[1]Arrivi'!F$2:F$9996,B2068)</f>
        <v>#VALUE!</v>
      </c>
    </row>
    <row r="2069" spans="1:4" ht="12.75">
      <c r="A2069" s="4">
        <v>2066</v>
      </c>
      <c r="B2069" s="52" t="s">
        <v>1336</v>
      </c>
      <c r="C2069" t="e">
        <f>COUNTIF('[1]Atleti'!E$2:E$9998,A2069)</f>
        <v>#VALUE!</v>
      </c>
      <c r="D2069" t="e">
        <f>COUNTIF('[1]Arrivi'!F$2:F$9996,B2069)</f>
        <v>#VALUE!</v>
      </c>
    </row>
    <row r="2070" spans="1:4" ht="12.75">
      <c r="A2070" s="4">
        <v>2067</v>
      </c>
      <c r="B2070" s="52" t="s">
        <v>2360</v>
      </c>
      <c r="C2070" t="e">
        <f>COUNTIF('[1]Atleti'!E$2:E$9998,A2070)</f>
        <v>#VALUE!</v>
      </c>
      <c r="D2070" t="e">
        <f>COUNTIF('[1]Arrivi'!F$2:F$9996,B2070)</f>
        <v>#VALUE!</v>
      </c>
    </row>
    <row r="2071" spans="1:4" ht="12.75">
      <c r="A2071" s="4">
        <v>2068</v>
      </c>
      <c r="B2071" s="52" t="s">
        <v>2361</v>
      </c>
      <c r="C2071" t="e">
        <f>COUNTIF('[1]Atleti'!E$2:E$9998,A2071)</f>
        <v>#VALUE!</v>
      </c>
      <c r="D2071" t="e">
        <f>COUNTIF('[1]Arrivi'!F$2:F$9996,B2071)</f>
        <v>#VALUE!</v>
      </c>
    </row>
    <row r="2072" spans="1:4" ht="12.75">
      <c r="A2072" s="4">
        <v>2069</v>
      </c>
      <c r="B2072" s="52" t="s">
        <v>2362</v>
      </c>
      <c r="C2072" t="e">
        <f>COUNTIF('[1]Atleti'!E$2:E$9998,A2072)</f>
        <v>#VALUE!</v>
      </c>
      <c r="D2072" t="e">
        <f>COUNTIF('[1]Arrivi'!F$2:F$9996,B2072)</f>
        <v>#VALUE!</v>
      </c>
    </row>
    <row r="2073" spans="1:4" ht="12.75">
      <c r="A2073" s="4">
        <v>2070</v>
      </c>
      <c r="B2073" s="52" t="s">
        <v>2363</v>
      </c>
      <c r="C2073" t="e">
        <f>COUNTIF('[1]Atleti'!E$2:E$9998,A2073)</f>
        <v>#VALUE!</v>
      </c>
      <c r="D2073" t="e">
        <f>COUNTIF('[1]Arrivi'!F$2:F$9996,B2073)</f>
        <v>#VALUE!</v>
      </c>
    </row>
    <row r="2074" spans="1:4" ht="12.75">
      <c r="A2074" s="4">
        <v>2071</v>
      </c>
      <c r="B2074" s="52" t="s">
        <v>2364</v>
      </c>
      <c r="C2074" t="e">
        <f>COUNTIF('[1]Atleti'!E$2:E$9998,A2074)</f>
        <v>#VALUE!</v>
      </c>
      <c r="D2074" t="e">
        <f>COUNTIF('[1]Arrivi'!F$2:F$9996,B2074)</f>
        <v>#VALUE!</v>
      </c>
    </row>
    <row r="2075" spans="1:4" ht="12.75">
      <c r="A2075" s="4">
        <v>2072</v>
      </c>
      <c r="B2075" s="52" t="s">
        <v>1337</v>
      </c>
      <c r="C2075" t="e">
        <f>COUNTIF('[1]Atleti'!E$2:E$9998,A2075)</f>
        <v>#VALUE!</v>
      </c>
      <c r="D2075" t="e">
        <f>COUNTIF('[1]Arrivi'!F$2:F$9996,B2075)</f>
        <v>#VALUE!</v>
      </c>
    </row>
    <row r="2076" spans="1:4" ht="12.75">
      <c r="A2076" s="4">
        <v>2074</v>
      </c>
      <c r="B2076" s="52" t="s">
        <v>2365</v>
      </c>
      <c r="C2076" t="e">
        <f>COUNTIF('[1]Atleti'!E$2:E$9998,A2076)</f>
        <v>#VALUE!</v>
      </c>
      <c r="D2076" t="e">
        <f>COUNTIF('[1]Arrivi'!F$2:F$9996,B2076)</f>
        <v>#VALUE!</v>
      </c>
    </row>
    <row r="2077" spans="1:4" ht="12.75">
      <c r="A2077" s="4">
        <v>2075</v>
      </c>
      <c r="B2077" s="52" t="s">
        <v>2366</v>
      </c>
      <c r="C2077" t="e">
        <f>COUNTIF('[1]Atleti'!E$2:E$9998,A2077)</f>
        <v>#VALUE!</v>
      </c>
      <c r="D2077" t="e">
        <f>COUNTIF('[1]Arrivi'!F$2:F$9996,B2077)</f>
        <v>#VALUE!</v>
      </c>
    </row>
    <row r="2078" spans="1:4" ht="12.75">
      <c r="A2078" s="4">
        <v>2076</v>
      </c>
      <c r="B2078" s="52" t="s">
        <v>2367</v>
      </c>
      <c r="C2078" t="e">
        <f>COUNTIF('[1]Atleti'!E$2:E$9998,A2078)</f>
        <v>#VALUE!</v>
      </c>
      <c r="D2078" t="e">
        <f>COUNTIF('[1]Arrivi'!F$2:F$9996,B2078)</f>
        <v>#VALUE!</v>
      </c>
    </row>
    <row r="2079" spans="1:4" ht="12.75">
      <c r="A2079" s="4">
        <v>2077</v>
      </c>
      <c r="B2079" s="52" t="s">
        <v>1339</v>
      </c>
      <c r="C2079" t="e">
        <f>COUNTIF('[1]Atleti'!E$2:E$9998,A2079)</f>
        <v>#VALUE!</v>
      </c>
      <c r="D2079" t="e">
        <f>COUNTIF('[1]Arrivi'!F$2:F$9996,B2079)</f>
        <v>#VALUE!</v>
      </c>
    </row>
    <row r="2080" spans="1:4" ht="12.75">
      <c r="A2080" s="4">
        <v>2078</v>
      </c>
      <c r="B2080" s="52" t="s">
        <v>1340</v>
      </c>
      <c r="C2080" t="e">
        <f>COUNTIF('[1]Atleti'!E$2:E$9998,A2080)</f>
        <v>#VALUE!</v>
      </c>
      <c r="D2080" t="e">
        <f>COUNTIF('[1]Arrivi'!F$2:F$9996,B2080)</f>
        <v>#VALUE!</v>
      </c>
    </row>
    <row r="2081" spans="1:4" ht="12.75">
      <c r="A2081" s="4">
        <v>2079</v>
      </c>
      <c r="B2081" s="52" t="s">
        <v>1341</v>
      </c>
      <c r="C2081" t="e">
        <f>COUNTIF('[1]Atleti'!E$2:E$9998,A2081)</f>
        <v>#VALUE!</v>
      </c>
      <c r="D2081" t="e">
        <f>COUNTIF('[1]Arrivi'!F$2:F$9996,B2081)</f>
        <v>#VALUE!</v>
      </c>
    </row>
    <row r="2082" spans="1:4" ht="12.75">
      <c r="A2082" s="4">
        <v>2080</v>
      </c>
      <c r="B2082" s="52" t="s">
        <v>1342</v>
      </c>
      <c r="C2082" t="e">
        <f>COUNTIF('[1]Atleti'!E$2:E$9998,A2082)</f>
        <v>#VALUE!</v>
      </c>
      <c r="D2082" t="e">
        <f>COUNTIF('[1]Arrivi'!F$2:F$9996,B2082)</f>
        <v>#VALUE!</v>
      </c>
    </row>
    <row r="2083" spans="1:4" ht="12.75">
      <c r="A2083" s="4">
        <v>2081</v>
      </c>
      <c r="B2083" s="52" t="s">
        <v>2368</v>
      </c>
      <c r="C2083" t="e">
        <f>COUNTIF('[1]Atleti'!E$2:E$9998,A2083)</f>
        <v>#VALUE!</v>
      </c>
      <c r="D2083" t="e">
        <f>COUNTIF('[1]Arrivi'!F$2:F$9996,B2083)</f>
        <v>#VALUE!</v>
      </c>
    </row>
    <row r="2084" spans="1:4" ht="12.75">
      <c r="A2084" s="4">
        <v>2082</v>
      </c>
      <c r="B2084" s="52" t="s">
        <v>1343</v>
      </c>
      <c r="C2084" t="e">
        <f>COUNTIF('[1]Atleti'!E$2:E$9998,A2084)</f>
        <v>#VALUE!</v>
      </c>
      <c r="D2084" t="e">
        <f>COUNTIF('[1]Arrivi'!F$2:F$9996,B2084)</f>
        <v>#VALUE!</v>
      </c>
    </row>
    <row r="2085" spans="1:4" ht="12.75">
      <c r="A2085" s="4">
        <v>2083</v>
      </c>
      <c r="B2085" s="52" t="s">
        <v>2369</v>
      </c>
      <c r="C2085" t="e">
        <f>COUNTIF('[1]Atleti'!E$2:E$9998,A2085)</f>
        <v>#VALUE!</v>
      </c>
      <c r="D2085" t="e">
        <f>COUNTIF('[1]Arrivi'!F$2:F$9996,B2085)</f>
        <v>#VALUE!</v>
      </c>
    </row>
    <row r="2086" spans="1:4" ht="12.75">
      <c r="A2086" s="4">
        <v>2084</v>
      </c>
      <c r="B2086" s="52" t="s">
        <v>2370</v>
      </c>
      <c r="C2086" t="e">
        <f>COUNTIF('[1]Atleti'!E$2:E$9998,A2086)</f>
        <v>#VALUE!</v>
      </c>
      <c r="D2086" t="e">
        <f>COUNTIF('[1]Arrivi'!F$2:F$9996,B2086)</f>
        <v>#VALUE!</v>
      </c>
    </row>
    <row r="2087" spans="1:4" ht="12.75">
      <c r="A2087" s="4">
        <v>2085</v>
      </c>
      <c r="B2087" s="52" t="s">
        <v>2371</v>
      </c>
      <c r="C2087" t="e">
        <f>COUNTIF('[1]Atleti'!E$2:E$9998,A2087)</f>
        <v>#VALUE!</v>
      </c>
      <c r="D2087" t="e">
        <f>COUNTIF('[1]Arrivi'!F$2:F$9996,B2087)</f>
        <v>#VALUE!</v>
      </c>
    </row>
    <row r="2088" spans="1:4" ht="12.75">
      <c r="A2088" s="4">
        <v>2086</v>
      </c>
      <c r="B2088" s="52" t="s">
        <v>1344</v>
      </c>
      <c r="C2088" t="e">
        <f>COUNTIF('[1]Atleti'!E$2:E$9998,A2088)</f>
        <v>#VALUE!</v>
      </c>
      <c r="D2088" t="e">
        <f>COUNTIF('[1]Arrivi'!F$2:F$9996,B2088)</f>
        <v>#VALUE!</v>
      </c>
    </row>
    <row r="2089" spans="1:4" ht="12.75">
      <c r="A2089" s="4">
        <v>2087</v>
      </c>
      <c r="B2089" s="52" t="s">
        <v>1345</v>
      </c>
      <c r="C2089" t="e">
        <f>COUNTIF('[1]Atleti'!E$2:E$9998,A2089)</f>
        <v>#VALUE!</v>
      </c>
      <c r="D2089" t="e">
        <f>COUNTIF('[1]Arrivi'!F$2:F$9996,B2089)</f>
        <v>#VALUE!</v>
      </c>
    </row>
    <row r="2090" spans="1:4" ht="12.75">
      <c r="A2090" s="4">
        <v>2088</v>
      </c>
      <c r="B2090" s="52" t="s">
        <v>1346</v>
      </c>
      <c r="C2090" t="e">
        <f>COUNTIF('[1]Atleti'!E$2:E$9998,A2090)</f>
        <v>#VALUE!</v>
      </c>
      <c r="D2090" t="e">
        <f>COUNTIF('[1]Arrivi'!F$2:F$9996,B2090)</f>
        <v>#VALUE!</v>
      </c>
    </row>
    <row r="2091" spans="1:4" ht="12.75">
      <c r="A2091" s="4">
        <v>2089</v>
      </c>
      <c r="B2091" s="52" t="s">
        <v>1347</v>
      </c>
      <c r="C2091" t="e">
        <f>COUNTIF('[1]Atleti'!E$2:E$9998,A2091)</f>
        <v>#VALUE!</v>
      </c>
      <c r="D2091" t="e">
        <f>COUNTIF('[1]Arrivi'!F$2:F$9996,B2091)</f>
        <v>#VALUE!</v>
      </c>
    </row>
    <row r="2092" spans="1:4" ht="12.75">
      <c r="A2092" s="4">
        <v>2090</v>
      </c>
      <c r="B2092" s="52" t="s">
        <v>2372</v>
      </c>
      <c r="C2092" t="e">
        <f>COUNTIF('[1]Atleti'!E$2:E$9998,A2092)</f>
        <v>#VALUE!</v>
      </c>
      <c r="D2092" t="e">
        <f>COUNTIF('[1]Arrivi'!F$2:F$9996,B2092)</f>
        <v>#VALUE!</v>
      </c>
    </row>
    <row r="2093" spans="1:4" ht="12.75">
      <c r="A2093" s="4">
        <v>2091</v>
      </c>
      <c r="B2093" s="52" t="s">
        <v>1348</v>
      </c>
      <c r="C2093" t="e">
        <f>COUNTIF('[1]Atleti'!E$2:E$9998,A2093)</f>
        <v>#VALUE!</v>
      </c>
      <c r="D2093" t="e">
        <f>COUNTIF('[1]Arrivi'!F$2:F$9996,B2093)</f>
        <v>#VALUE!</v>
      </c>
    </row>
    <row r="2094" spans="1:4" ht="12.75">
      <c r="A2094" s="4">
        <v>2092</v>
      </c>
      <c r="B2094" s="52" t="s">
        <v>2373</v>
      </c>
      <c r="C2094" t="e">
        <f>COUNTIF('[1]Atleti'!E$2:E$9998,A2094)</f>
        <v>#VALUE!</v>
      </c>
      <c r="D2094" t="e">
        <f>COUNTIF('[1]Arrivi'!F$2:F$9996,B2094)</f>
        <v>#VALUE!</v>
      </c>
    </row>
    <row r="2095" spans="1:4" ht="12.75">
      <c r="A2095" s="4">
        <v>2093</v>
      </c>
      <c r="B2095" s="52" t="s">
        <v>1349</v>
      </c>
      <c r="C2095" t="e">
        <f>COUNTIF('[1]Atleti'!E$2:E$9998,A2095)</f>
        <v>#VALUE!</v>
      </c>
      <c r="D2095" t="e">
        <f>COUNTIF('[1]Arrivi'!F$2:F$9996,B2095)</f>
        <v>#VALUE!</v>
      </c>
    </row>
    <row r="2096" spans="1:4" ht="12.75">
      <c r="A2096" s="4">
        <v>2094</v>
      </c>
      <c r="B2096" s="52" t="s">
        <v>2374</v>
      </c>
      <c r="C2096" t="e">
        <f>COUNTIF('[1]Atleti'!E$2:E$9998,A2096)</f>
        <v>#VALUE!</v>
      </c>
      <c r="D2096" t="e">
        <f>COUNTIF('[1]Arrivi'!F$2:F$9996,B2096)</f>
        <v>#VALUE!</v>
      </c>
    </row>
    <row r="2097" spans="1:4" ht="12.75">
      <c r="A2097" s="4">
        <v>2095</v>
      </c>
      <c r="B2097" s="52" t="s">
        <v>1350</v>
      </c>
      <c r="C2097" t="e">
        <f>COUNTIF('[1]Atleti'!E$2:E$9998,A2097)</f>
        <v>#VALUE!</v>
      </c>
      <c r="D2097" t="e">
        <f>COUNTIF('[1]Arrivi'!F$2:F$9996,B2097)</f>
        <v>#VALUE!</v>
      </c>
    </row>
    <row r="2098" spans="1:4" ht="12.75">
      <c r="A2098" s="4">
        <v>2096</v>
      </c>
      <c r="B2098" s="52" t="s">
        <v>1351</v>
      </c>
      <c r="C2098" t="e">
        <f>COUNTIF('[1]Atleti'!E$2:E$9998,A2098)</f>
        <v>#VALUE!</v>
      </c>
      <c r="D2098" t="e">
        <f>COUNTIF('[1]Arrivi'!F$2:F$9996,B2098)</f>
        <v>#VALUE!</v>
      </c>
    </row>
    <row r="2099" spans="1:4" ht="12.75">
      <c r="A2099" s="4">
        <v>2097</v>
      </c>
      <c r="B2099" s="52" t="s">
        <v>1352</v>
      </c>
      <c r="C2099" t="e">
        <f>COUNTIF('[1]Atleti'!E$2:E$9998,A2099)</f>
        <v>#VALUE!</v>
      </c>
      <c r="D2099" t="e">
        <f>COUNTIF('[1]Arrivi'!F$2:F$9996,B2099)</f>
        <v>#VALUE!</v>
      </c>
    </row>
    <row r="2100" spans="1:4" ht="12.75">
      <c r="A2100" s="4">
        <v>2098</v>
      </c>
      <c r="B2100" s="52" t="s">
        <v>2375</v>
      </c>
      <c r="C2100" t="e">
        <f>COUNTIF('[1]Atleti'!E$2:E$9998,A2100)</f>
        <v>#VALUE!</v>
      </c>
      <c r="D2100" t="e">
        <f>COUNTIF('[1]Arrivi'!F$2:F$9996,B2100)</f>
        <v>#VALUE!</v>
      </c>
    </row>
    <row r="2101" spans="1:4" ht="12.75">
      <c r="A2101" s="4">
        <v>2099</v>
      </c>
      <c r="B2101" s="52" t="s">
        <v>2376</v>
      </c>
      <c r="C2101" t="e">
        <f>COUNTIF('[1]Atleti'!E$2:E$9998,A2101)</f>
        <v>#VALUE!</v>
      </c>
      <c r="D2101" t="e">
        <f>COUNTIF('[1]Arrivi'!F$2:F$9996,B2101)</f>
        <v>#VALUE!</v>
      </c>
    </row>
    <row r="2102" spans="1:4" ht="12.75">
      <c r="A2102" s="4">
        <v>2100</v>
      </c>
      <c r="B2102" s="52" t="s">
        <v>1353</v>
      </c>
      <c r="C2102" t="e">
        <f>COUNTIF('[1]Atleti'!E$2:E$9998,A2102)</f>
        <v>#VALUE!</v>
      </c>
      <c r="D2102" t="e">
        <f>COUNTIF('[1]Arrivi'!F$2:F$9996,B2102)</f>
        <v>#VALUE!</v>
      </c>
    </row>
    <row r="2103" spans="1:4" ht="12.75">
      <c r="A2103" s="4">
        <v>2101</v>
      </c>
      <c r="B2103" s="52" t="s">
        <v>1354</v>
      </c>
      <c r="C2103" t="e">
        <f>COUNTIF('[1]Atleti'!E$2:E$9998,A2103)</f>
        <v>#VALUE!</v>
      </c>
      <c r="D2103" t="e">
        <f>COUNTIF('[1]Arrivi'!F$2:F$9996,B2103)</f>
        <v>#VALUE!</v>
      </c>
    </row>
    <row r="2104" spans="1:4" ht="12.75">
      <c r="A2104" s="4">
        <v>2102</v>
      </c>
      <c r="B2104" s="52" t="s">
        <v>2377</v>
      </c>
      <c r="C2104" t="e">
        <f>COUNTIF('[1]Atleti'!E$2:E$9998,A2104)</f>
        <v>#VALUE!</v>
      </c>
      <c r="D2104" t="e">
        <f>COUNTIF('[1]Arrivi'!F$2:F$9996,B2104)</f>
        <v>#VALUE!</v>
      </c>
    </row>
    <row r="2105" spans="1:4" ht="12.75">
      <c r="A2105" s="4">
        <v>2103</v>
      </c>
      <c r="B2105" s="52" t="s">
        <v>2378</v>
      </c>
      <c r="C2105" t="e">
        <f>COUNTIF('[1]Atleti'!E$2:E$9998,A2105)</f>
        <v>#VALUE!</v>
      </c>
      <c r="D2105" t="e">
        <f>COUNTIF('[1]Arrivi'!F$2:F$9996,B2105)</f>
        <v>#VALUE!</v>
      </c>
    </row>
    <row r="2106" spans="1:4" ht="12.75">
      <c r="A2106" s="4">
        <v>2104</v>
      </c>
      <c r="B2106" s="52" t="s">
        <v>1355</v>
      </c>
      <c r="C2106" t="e">
        <f>COUNTIF('[1]Atleti'!E$2:E$9998,A2106)</f>
        <v>#VALUE!</v>
      </c>
      <c r="D2106" t="e">
        <f>COUNTIF('[1]Arrivi'!F$2:F$9996,B2106)</f>
        <v>#VALUE!</v>
      </c>
    </row>
    <row r="2107" spans="1:4" ht="12.75">
      <c r="A2107" s="4">
        <v>2105</v>
      </c>
      <c r="B2107" s="52" t="s">
        <v>1356</v>
      </c>
      <c r="C2107" t="e">
        <f>COUNTIF('[1]Atleti'!E$2:E$9998,A2107)</f>
        <v>#VALUE!</v>
      </c>
      <c r="D2107" t="e">
        <f>COUNTIF('[1]Arrivi'!F$2:F$9996,B2107)</f>
        <v>#VALUE!</v>
      </c>
    </row>
    <row r="2108" spans="1:4" ht="12.75">
      <c r="A2108" s="4">
        <v>2106</v>
      </c>
      <c r="B2108" s="52" t="s">
        <v>1357</v>
      </c>
      <c r="C2108" t="e">
        <f>COUNTIF('[1]Atleti'!E$2:E$9998,A2108)</f>
        <v>#VALUE!</v>
      </c>
      <c r="D2108" t="e">
        <f>COUNTIF('[1]Arrivi'!F$2:F$9996,B2108)</f>
        <v>#VALUE!</v>
      </c>
    </row>
    <row r="2109" spans="1:4" ht="12.75">
      <c r="A2109" s="4">
        <v>2107</v>
      </c>
      <c r="B2109" s="52" t="s">
        <v>2379</v>
      </c>
      <c r="C2109" t="e">
        <f>COUNTIF('[1]Atleti'!E$2:E$9998,A2109)</f>
        <v>#VALUE!</v>
      </c>
      <c r="D2109" t="e">
        <f>COUNTIF('[1]Arrivi'!F$2:F$9996,B2109)</f>
        <v>#VALUE!</v>
      </c>
    </row>
    <row r="2110" spans="1:4" ht="12.75">
      <c r="A2110" s="4">
        <v>2108</v>
      </c>
      <c r="B2110" s="52" t="s">
        <v>2380</v>
      </c>
      <c r="C2110" t="e">
        <f>COUNTIF('[1]Atleti'!E$2:E$9998,A2110)</f>
        <v>#VALUE!</v>
      </c>
      <c r="D2110" t="e">
        <f>COUNTIF('[1]Arrivi'!F$2:F$9996,B2110)</f>
        <v>#VALUE!</v>
      </c>
    </row>
    <row r="2111" spans="1:4" ht="12.75">
      <c r="A2111" s="4">
        <v>2109</v>
      </c>
      <c r="B2111" s="52" t="s">
        <v>2381</v>
      </c>
      <c r="C2111" t="e">
        <f>COUNTIF('[1]Atleti'!E$2:E$9998,A2111)</f>
        <v>#VALUE!</v>
      </c>
      <c r="D2111" t="e">
        <f>COUNTIF('[1]Arrivi'!F$2:F$9996,B2111)</f>
        <v>#VALUE!</v>
      </c>
    </row>
    <row r="2112" spans="1:4" ht="12.75">
      <c r="A2112" s="4">
        <v>2110</v>
      </c>
      <c r="B2112" s="52" t="s">
        <v>2382</v>
      </c>
      <c r="C2112" t="e">
        <f>COUNTIF('[1]Atleti'!E$2:E$9998,A2112)</f>
        <v>#VALUE!</v>
      </c>
      <c r="D2112" t="e">
        <f>COUNTIF('[1]Arrivi'!F$2:F$9996,B2112)</f>
        <v>#VALUE!</v>
      </c>
    </row>
    <row r="2113" spans="1:4" ht="12.75">
      <c r="A2113" s="4">
        <v>2111</v>
      </c>
      <c r="B2113" s="52" t="s">
        <v>2383</v>
      </c>
      <c r="C2113" t="e">
        <f>COUNTIF('[1]Atleti'!E$2:E$9998,A2113)</f>
        <v>#VALUE!</v>
      </c>
      <c r="D2113" t="e">
        <f>COUNTIF('[1]Arrivi'!F$2:F$9996,B2113)</f>
        <v>#VALUE!</v>
      </c>
    </row>
    <row r="2114" spans="1:4" ht="12.75">
      <c r="A2114" s="4">
        <v>2112</v>
      </c>
      <c r="B2114" s="52" t="s">
        <v>2384</v>
      </c>
      <c r="C2114" t="e">
        <f>COUNTIF('[1]Atleti'!E$2:E$9998,A2114)</f>
        <v>#VALUE!</v>
      </c>
      <c r="D2114" t="e">
        <f>COUNTIF('[1]Arrivi'!F$2:F$9996,B2114)</f>
        <v>#VALUE!</v>
      </c>
    </row>
    <row r="2115" spans="1:4" ht="12.75">
      <c r="A2115" s="4">
        <v>2113</v>
      </c>
      <c r="B2115" s="52" t="s">
        <v>2385</v>
      </c>
      <c r="C2115" t="e">
        <f>COUNTIF('[1]Atleti'!E$2:E$9998,A2115)</f>
        <v>#VALUE!</v>
      </c>
      <c r="D2115" t="e">
        <f>COUNTIF('[1]Arrivi'!F$2:F$9996,B2115)</f>
        <v>#VALUE!</v>
      </c>
    </row>
    <row r="2116" spans="1:4" ht="12.75">
      <c r="A2116" s="4">
        <v>2114</v>
      </c>
      <c r="B2116" s="52" t="s">
        <v>1358</v>
      </c>
      <c r="C2116" t="e">
        <f>COUNTIF('[1]Atleti'!E$2:E$9998,A2116)</f>
        <v>#VALUE!</v>
      </c>
      <c r="D2116" t="e">
        <f>COUNTIF('[1]Arrivi'!F$2:F$9996,B2116)</f>
        <v>#VALUE!</v>
      </c>
    </row>
    <row r="2117" spans="1:4" ht="12.75">
      <c r="A2117" s="4">
        <v>2115</v>
      </c>
      <c r="B2117" s="52" t="s">
        <v>1359</v>
      </c>
      <c r="C2117" t="e">
        <f>COUNTIF('[1]Atleti'!E$2:E$9998,A2117)</f>
        <v>#VALUE!</v>
      </c>
      <c r="D2117" t="e">
        <f>COUNTIF('[1]Arrivi'!F$2:F$9996,B2117)</f>
        <v>#VALUE!</v>
      </c>
    </row>
    <row r="2118" spans="1:4" ht="12.75">
      <c r="A2118" s="4">
        <v>2116</v>
      </c>
      <c r="B2118" s="52" t="s">
        <v>1360</v>
      </c>
      <c r="C2118" t="e">
        <f>COUNTIF('[1]Atleti'!E$2:E$9998,A2118)</f>
        <v>#VALUE!</v>
      </c>
      <c r="D2118" t="e">
        <f>COUNTIF('[1]Arrivi'!F$2:F$9996,B2118)</f>
        <v>#VALUE!</v>
      </c>
    </row>
    <row r="2119" spans="1:4" ht="12.75">
      <c r="A2119" s="4">
        <v>2117</v>
      </c>
      <c r="B2119" s="52" t="s">
        <v>1361</v>
      </c>
      <c r="C2119" t="e">
        <f>COUNTIF('[1]Atleti'!E$2:E$9998,A2119)</f>
        <v>#VALUE!</v>
      </c>
      <c r="D2119" t="e">
        <f>COUNTIF('[1]Arrivi'!F$2:F$9996,B2119)</f>
        <v>#VALUE!</v>
      </c>
    </row>
    <row r="2120" spans="1:4" ht="12.75">
      <c r="A2120" s="4">
        <v>2118</v>
      </c>
      <c r="B2120" s="52" t="s">
        <v>1362</v>
      </c>
      <c r="C2120" t="e">
        <f>COUNTIF('[1]Atleti'!E$2:E$9998,A2120)</f>
        <v>#VALUE!</v>
      </c>
      <c r="D2120" t="e">
        <f>COUNTIF('[1]Arrivi'!F$2:F$9996,B2120)</f>
        <v>#VALUE!</v>
      </c>
    </row>
    <row r="2121" spans="1:4" ht="12.75">
      <c r="A2121" s="4">
        <v>2119</v>
      </c>
      <c r="B2121" s="52" t="s">
        <v>1363</v>
      </c>
      <c r="C2121" t="e">
        <f>COUNTIF('[1]Atleti'!E$2:E$9998,A2121)</f>
        <v>#VALUE!</v>
      </c>
      <c r="D2121" t="e">
        <f>COUNTIF('[1]Arrivi'!F$2:F$9996,B2121)</f>
        <v>#VALUE!</v>
      </c>
    </row>
    <row r="2122" spans="1:4" ht="12.75">
      <c r="A2122" s="4">
        <v>2120</v>
      </c>
      <c r="B2122" s="52" t="s">
        <v>1364</v>
      </c>
      <c r="C2122" t="e">
        <f>COUNTIF('[1]Atleti'!E$2:E$9998,A2122)</f>
        <v>#VALUE!</v>
      </c>
      <c r="D2122" t="e">
        <f>COUNTIF('[1]Arrivi'!F$2:F$9996,B2122)</f>
        <v>#VALUE!</v>
      </c>
    </row>
    <row r="2123" spans="1:4" ht="12.75">
      <c r="A2123" s="4">
        <v>2121</v>
      </c>
      <c r="B2123" s="52" t="s">
        <v>1365</v>
      </c>
      <c r="C2123" t="e">
        <f>COUNTIF('[1]Atleti'!E$2:E$9998,A2123)</f>
        <v>#VALUE!</v>
      </c>
      <c r="D2123" t="e">
        <f>COUNTIF('[1]Arrivi'!F$2:F$9996,B2123)</f>
        <v>#VALUE!</v>
      </c>
    </row>
    <row r="2124" spans="1:4" ht="12.75">
      <c r="A2124" s="4">
        <v>2122</v>
      </c>
      <c r="B2124" s="52" t="s">
        <v>1366</v>
      </c>
      <c r="C2124" t="e">
        <f>COUNTIF('[1]Atleti'!E$2:E$9998,A2124)</f>
        <v>#VALUE!</v>
      </c>
      <c r="D2124" t="e">
        <f>COUNTIF('[1]Arrivi'!F$2:F$9996,B2124)</f>
        <v>#VALUE!</v>
      </c>
    </row>
    <row r="2125" spans="1:4" ht="12.75">
      <c r="A2125" s="4">
        <v>2123</v>
      </c>
      <c r="B2125" s="52" t="s">
        <v>1367</v>
      </c>
      <c r="C2125" t="e">
        <f>COUNTIF('[1]Atleti'!E$2:E$9998,A2125)</f>
        <v>#VALUE!</v>
      </c>
      <c r="D2125" t="e">
        <f>COUNTIF('[1]Arrivi'!F$2:F$9996,B2125)</f>
        <v>#VALUE!</v>
      </c>
    </row>
    <row r="2126" spans="1:4" ht="12.75">
      <c r="A2126" s="4">
        <v>2124</v>
      </c>
      <c r="B2126" s="52" t="s">
        <v>1368</v>
      </c>
      <c r="C2126" t="e">
        <f>COUNTIF('[1]Atleti'!E$2:E$9998,A2126)</f>
        <v>#VALUE!</v>
      </c>
      <c r="D2126" t="e">
        <f>COUNTIF('[1]Arrivi'!F$2:F$9996,B2126)</f>
        <v>#VALUE!</v>
      </c>
    </row>
    <row r="2127" spans="1:4" ht="12.75">
      <c r="A2127" s="4">
        <v>2125</v>
      </c>
      <c r="B2127" s="52" t="s">
        <v>2386</v>
      </c>
      <c r="C2127" t="e">
        <f>COUNTIF('[1]Atleti'!E$2:E$9998,A2127)</f>
        <v>#VALUE!</v>
      </c>
      <c r="D2127" t="e">
        <f>COUNTIF('[1]Arrivi'!F$2:F$9996,B2127)</f>
        <v>#VALUE!</v>
      </c>
    </row>
    <row r="2128" spans="1:4" ht="12.75">
      <c r="A2128" s="4">
        <v>2126</v>
      </c>
      <c r="B2128" s="52" t="s">
        <v>2387</v>
      </c>
      <c r="C2128" t="e">
        <f>COUNTIF('[1]Atleti'!E$2:E$9998,A2128)</f>
        <v>#VALUE!</v>
      </c>
      <c r="D2128" t="e">
        <f>COUNTIF('[1]Arrivi'!F$2:F$9996,B2128)</f>
        <v>#VALUE!</v>
      </c>
    </row>
    <row r="2129" spans="1:4" ht="12.75">
      <c r="A2129" s="4">
        <v>2127</v>
      </c>
      <c r="B2129" s="52" t="s">
        <v>1369</v>
      </c>
      <c r="C2129" t="e">
        <f>COUNTIF('[1]Atleti'!E$2:E$9998,A2129)</f>
        <v>#VALUE!</v>
      </c>
      <c r="D2129" t="e">
        <f>COUNTIF('[1]Arrivi'!F$2:F$9996,B2129)</f>
        <v>#VALUE!</v>
      </c>
    </row>
    <row r="2130" spans="1:4" ht="12.75">
      <c r="A2130" s="4">
        <v>2128</v>
      </c>
      <c r="B2130" s="52" t="s">
        <v>1370</v>
      </c>
      <c r="C2130" t="e">
        <f>COUNTIF('[1]Atleti'!E$2:E$9998,A2130)</f>
        <v>#VALUE!</v>
      </c>
      <c r="D2130" t="e">
        <f>COUNTIF('[1]Arrivi'!F$2:F$9996,B2130)</f>
        <v>#VALUE!</v>
      </c>
    </row>
    <row r="2131" spans="1:4" ht="12.75">
      <c r="A2131" s="4">
        <v>2129</v>
      </c>
      <c r="B2131" s="52" t="s">
        <v>1371</v>
      </c>
      <c r="C2131" t="e">
        <f>COUNTIF('[1]Atleti'!E$2:E$9998,A2131)</f>
        <v>#VALUE!</v>
      </c>
      <c r="D2131" t="e">
        <f>COUNTIF('[1]Arrivi'!F$2:F$9996,B2131)</f>
        <v>#VALUE!</v>
      </c>
    </row>
    <row r="2132" spans="1:4" ht="12.75">
      <c r="A2132" s="4">
        <v>2130</v>
      </c>
      <c r="B2132" s="52" t="s">
        <v>1372</v>
      </c>
      <c r="C2132" t="e">
        <f>COUNTIF('[1]Atleti'!E$2:E$9998,A2132)</f>
        <v>#VALUE!</v>
      </c>
      <c r="D2132" t="e">
        <f>COUNTIF('[1]Arrivi'!F$2:F$9996,B2132)</f>
        <v>#VALUE!</v>
      </c>
    </row>
    <row r="2133" spans="1:4" ht="12.75">
      <c r="A2133" s="4">
        <v>2131</v>
      </c>
      <c r="B2133" s="52" t="s">
        <v>1373</v>
      </c>
      <c r="C2133" t="e">
        <f>COUNTIF('[1]Atleti'!E$2:E$9998,A2133)</f>
        <v>#VALUE!</v>
      </c>
      <c r="D2133" t="e">
        <f>COUNTIF('[1]Arrivi'!F$2:F$9996,B2133)</f>
        <v>#VALUE!</v>
      </c>
    </row>
    <row r="2134" spans="1:4" ht="12.75">
      <c r="A2134" s="4">
        <v>2132</v>
      </c>
      <c r="B2134" s="52" t="s">
        <v>1374</v>
      </c>
      <c r="C2134" t="e">
        <f>COUNTIF('[1]Atleti'!E$2:E$9998,A2134)</f>
        <v>#VALUE!</v>
      </c>
      <c r="D2134" t="e">
        <f>COUNTIF('[1]Arrivi'!F$2:F$9996,B2134)</f>
        <v>#VALUE!</v>
      </c>
    </row>
    <row r="2135" spans="1:4" ht="12.75">
      <c r="A2135" s="4">
        <v>2133</v>
      </c>
      <c r="B2135" s="52" t="s">
        <v>2388</v>
      </c>
      <c r="C2135" t="e">
        <f>COUNTIF('[1]Atleti'!E$2:E$9998,A2135)</f>
        <v>#VALUE!</v>
      </c>
      <c r="D2135" t="e">
        <f>COUNTIF('[1]Arrivi'!F$2:F$9996,B2135)</f>
        <v>#VALUE!</v>
      </c>
    </row>
    <row r="2136" spans="1:4" ht="12.75">
      <c r="A2136" s="4">
        <v>2134</v>
      </c>
      <c r="B2136" s="52" t="s">
        <v>1375</v>
      </c>
      <c r="C2136" t="e">
        <f>COUNTIF('[1]Atleti'!E$2:E$9998,A2136)</f>
        <v>#VALUE!</v>
      </c>
      <c r="D2136" t="e">
        <f>COUNTIF('[1]Arrivi'!F$2:F$9996,B2136)</f>
        <v>#VALUE!</v>
      </c>
    </row>
    <row r="2137" spans="1:4" ht="12.75">
      <c r="A2137" s="4">
        <v>2135</v>
      </c>
      <c r="B2137" s="52" t="s">
        <v>1376</v>
      </c>
      <c r="C2137" t="e">
        <f>COUNTIF('[1]Atleti'!E$2:E$9998,A2137)</f>
        <v>#VALUE!</v>
      </c>
      <c r="D2137" t="e">
        <f>COUNTIF('[1]Arrivi'!F$2:F$9996,B2137)</f>
        <v>#VALUE!</v>
      </c>
    </row>
    <row r="2138" spans="1:4" ht="12.75">
      <c r="A2138" s="4">
        <v>2136</v>
      </c>
      <c r="B2138" s="52" t="s">
        <v>1377</v>
      </c>
      <c r="C2138" t="e">
        <f>COUNTIF('[1]Atleti'!E$2:E$9998,A2138)</f>
        <v>#VALUE!</v>
      </c>
      <c r="D2138" t="e">
        <f>COUNTIF('[1]Arrivi'!F$2:F$9996,B2138)</f>
        <v>#VALUE!</v>
      </c>
    </row>
    <row r="2139" spans="1:4" ht="12.75">
      <c r="A2139" s="4">
        <v>2137</v>
      </c>
      <c r="B2139" s="52" t="s">
        <v>1378</v>
      </c>
      <c r="C2139" t="e">
        <f>COUNTIF('[1]Atleti'!E$2:E$9998,A2139)</f>
        <v>#VALUE!</v>
      </c>
      <c r="D2139" t="e">
        <f>COUNTIF('[1]Arrivi'!F$2:F$9996,B2139)</f>
        <v>#VALUE!</v>
      </c>
    </row>
    <row r="2140" spans="1:4" ht="12.75">
      <c r="A2140" s="4">
        <v>2138</v>
      </c>
      <c r="B2140" s="52" t="s">
        <v>1379</v>
      </c>
      <c r="C2140" t="e">
        <f>COUNTIF('[1]Atleti'!E$2:E$9998,A2140)</f>
        <v>#VALUE!</v>
      </c>
      <c r="D2140" t="e">
        <f>COUNTIF('[1]Arrivi'!F$2:F$9996,B2140)</f>
        <v>#VALUE!</v>
      </c>
    </row>
    <row r="2141" spans="1:4" ht="12.75">
      <c r="A2141" s="4">
        <v>2139</v>
      </c>
      <c r="B2141" s="52" t="s">
        <v>1380</v>
      </c>
      <c r="C2141" t="e">
        <f>COUNTIF('[1]Atleti'!E$2:E$9998,A2141)</f>
        <v>#VALUE!</v>
      </c>
      <c r="D2141" t="e">
        <f>COUNTIF('[1]Arrivi'!F$2:F$9996,B2141)</f>
        <v>#VALUE!</v>
      </c>
    </row>
    <row r="2142" spans="1:4" ht="12.75">
      <c r="A2142" s="4">
        <v>2140</v>
      </c>
      <c r="B2142" s="52" t="s">
        <v>1381</v>
      </c>
      <c r="C2142" t="e">
        <f>COUNTIF('[1]Atleti'!E$2:E$9998,A2142)</f>
        <v>#VALUE!</v>
      </c>
      <c r="D2142" t="e">
        <f>COUNTIF('[1]Arrivi'!F$2:F$9996,B2142)</f>
        <v>#VALUE!</v>
      </c>
    </row>
    <row r="2143" spans="1:4" ht="12.75">
      <c r="A2143" s="4">
        <v>2141</v>
      </c>
      <c r="B2143" s="52" t="s">
        <v>1382</v>
      </c>
      <c r="C2143" t="e">
        <f>COUNTIF('[1]Atleti'!E$2:E$9998,A2143)</f>
        <v>#VALUE!</v>
      </c>
      <c r="D2143" t="e">
        <f>COUNTIF('[1]Arrivi'!F$2:F$9996,B2143)</f>
        <v>#VALUE!</v>
      </c>
    </row>
    <row r="2144" spans="1:4" ht="12.75">
      <c r="A2144" s="4">
        <v>2142</v>
      </c>
      <c r="B2144" s="52" t="s">
        <v>1383</v>
      </c>
      <c r="C2144" t="e">
        <f>COUNTIF('[1]Atleti'!E$2:E$9998,A2144)</f>
        <v>#VALUE!</v>
      </c>
      <c r="D2144" t="e">
        <f>COUNTIF('[1]Arrivi'!F$2:F$9996,B2144)</f>
        <v>#VALUE!</v>
      </c>
    </row>
    <row r="2145" spans="1:4" ht="12.75">
      <c r="A2145" s="4">
        <v>2143</v>
      </c>
      <c r="B2145" s="52" t="s">
        <v>1384</v>
      </c>
      <c r="C2145" t="e">
        <f>COUNTIF('[1]Atleti'!E$2:E$9998,A2145)</f>
        <v>#VALUE!</v>
      </c>
      <c r="D2145" t="e">
        <f>COUNTIF('[1]Arrivi'!F$2:F$9996,B2145)</f>
        <v>#VALUE!</v>
      </c>
    </row>
    <row r="2146" spans="1:4" ht="12.75">
      <c r="A2146" s="4">
        <v>2144</v>
      </c>
      <c r="B2146" s="52" t="s">
        <v>2389</v>
      </c>
      <c r="C2146" t="e">
        <f>COUNTIF('[1]Atleti'!E$2:E$9998,A2146)</f>
        <v>#VALUE!</v>
      </c>
      <c r="D2146" t="e">
        <f>COUNTIF('[1]Arrivi'!F$2:F$9996,B2146)</f>
        <v>#VALUE!</v>
      </c>
    </row>
    <row r="2147" spans="1:4" ht="12.75">
      <c r="A2147" s="4">
        <v>2145</v>
      </c>
      <c r="B2147" s="52" t="s">
        <v>1385</v>
      </c>
      <c r="C2147" t="e">
        <f>COUNTIF('[1]Atleti'!E$2:E$9998,A2147)</f>
        <v>#VALUE!</v>
      </c>
      <c r="D2147" t="e">
        <f>COUNTIF('[1]Arrivi'!F$2:F$9996,B2147)</f>
        <v>#VALUE!</v>
      </c>
    </row>
    <row r="2148" spans="1:4" ht="12.75">
      <c r="A2148" s="4">
        <v>2146</v>
      </c>
      <c r="B2148" s="52" t="s">
        <v>1386</v>
      </c>
      <c r="C2148" t="e">
        <f>COUNTIF('[1]Atleti'!E$2:E$9998,A2148)</f>
        <v>#VALUE!</v>
      </c>
      <c r="D2148" t="e">
        <f>COUNTIF('[1]Arrivi'!F$2:F$9996,B2148)</f>
        <v>#VALUE!</v>
      </c>
    </row>
    <row r="2149" spans="1:4" ht="12.75">
      <c r="A2149" s="4">
        <v>2147</v>
      </c>
      <c r="B2149" s="52" t="s">
        <v>2390</v>
      </c>
      <c r="C2149" t="e">
        <f>COUNTIF('[1]Atleti'!E$2:E$9998,A2149)</f>
        <v>#VALUE!</v>
      </c>
      <c r="D2149" t="e">
        <f>COUNTIF('[1]Arrivi'!F$2:F$9996,B2149)</f>
        <v>#VALUE!</v>
      </c>
    </row>
    <row r="2150" spans="1:4" ht="12.75">
      <c r="A2150" s="4">
        <v>2148</v>
      </c>
      <c r="B2150" s="52" t="s">
        <v>1387</v>
      </c>
      <c r="C2150" t="e">
        <f>COUNTIF('[1]Atleti'!E$2:E$9998,A2150)</f>
        <v>#VALUE!</v>
      </c>
      <c r="D2150" t="e">
        <f>COUNTIF('[1]Arrivi'!F$2:F$9996,B2150)</f>
        <v>#VALUE!</v>
      </c>
    </row>
    <row r="2151" spans="1:4" ht="12.75">
      <c r="A2151" s="4">
        <v>2149</v>
      </c>
      <c r="B2151" s="52" t="s">
        <v>1388</v>
      </c>
      <c r="C2151" t="e">
        <f>COUNTIF('[1]Atleti'!E$2:E$9998,A2151)</f>
        <v>#VALUE!</v>
      </c>
      <c r="D2151" t="e">
        <f>COUNTIF('[1]Arrivi'!F$2:F$9996,B2151)</f>
        <v>#VALUE!</v>
      </c>
    </row>
    <row r="2152" spans="1:4" ht="12.75">
      <c r="A2152" s="4">
        <v>2150</v>
      </c>
      <c r="B2152" s="52" t="s">
        <v>1389</v>
      </c>
      <c r="C2152" t="e">
        <f>COUNTIF('[1]Atleti'!E$2:E$9998,A2152)</f>
        <v>#VALUE!</v>
      </c>
      <c r="D2152" t="e">
        <f>COUNTIF('[1]Arrivi'!F$2:F$9996,B2152)</f>
        <v>#VALUE!</v>
      </c>
    </row>
    <row r="2153" spans="1:4" ht="12.75">
      <c r="A2153" s="4">
        <v>2151</v>
      </c>
      <c r="B2153" s="52" t="s">
        <v>2391</v>
      </c>
      <c r="C2153" t="e">
        <f>COUNTIF('[1]Atleti'!E$2:E$9998,A2153)</f>
        <v>#VALUE!</v>
      </c>
      <c r="D2153" t="e">
        <f>COUNTIF('[1]Arrivi'!F$2:F$9996,B2153)</f>
        <v>#VALUE!</v>
      </c>
    </row>
    <row r="2154" spans="1:4" ht="12.75">
      <c r="A2154" s="4">
        <v>2152</v>
      </c>
      <c r="B2154" s="52" t="s">
        <v>1390</v>
      </c>
      <c r="C2154" t="e">
        <f>COUNTIF('[1]Atleti'!E$2:E$9998,A2154)</f>
        <v>#VALUE!</v>
      </c>
      <c r="D2154" t="e">
        <f>COUNTIF('[1]Arrivi'!F$2:F$9996,B2154)</f>
        <v>#VALUE!</v>
      </c>
    </row>
    <row r="2155" spans="1:4" ht="12.75">
      <c r="A2155" s="4">
        <v>2153</v>
      </c>
      <c r="B2155" s="52" t="s">
        <v>2392</v>
      </c>
      <c r="C2155" t="e">
        <f>COUNTIF('[1]Atleti'!E$2:E$9998,A2155)</f>
        <v>#VALUE!</v>
      </c>
      <c r="D2155" t="e">
        <f>COUNTIF('[1]Arrivi'!F$2:F$9996,B2155)</f>
        <v>#VALUE!</v>
      </c>
    </row>
    <row r="2156" spans="1:4" ht="12.75">
      <c r="A2156" s="4">
        <v>2154</v>
      </c>
      <c r="B2156" s="52" t="s">
        <v>2393</v>
      </c>
      <c r="C2156" t="e">
        <f>COUNTIF('[1]Atleti'!E$2:E$9998,A2156)</f>
        <v>#VALUE!</v>
      </c>
      <c r="D2156" t="e">
        <f>COUNTIF('[1]Arrivi'!F$2:F$9996,B2156)</f>
        <v>#VALUE!</v>
      </c>
    </row>
    <row r="2157" spans="1:4" ht="12.75">
      <c r="A2157" s="4">
        <v>2155</v>
      </c>
      <c r="B2157" s="52" t="s">
        <v>1391</v>
      </c>
      <c r="C2157" t="e">
        <f>COUNTIF('[1]Atleti'!E$2:E$9998,A2157)</f>
        <v>#VALUE!</v>
      </c>
      <c r="D2157" t="e">
        <f>COUNTIF('[1]Arrivi'!F$2:F$9996,B2157)</f>
        <v>#VALUE!</v>
      </c>
    </row>
    <row r="2158" spans="1:4" ht="12.75">
      <c r="A2158" s="4">
        <v>2156</v>
      </c>
      <c r="B2158" s="52" t="s">
        <v>1392</v>
      </c>
      <c r="C2158" t="e">
        <f>COUNTIF('[1]Atleti'!E$2:E$9998,A2158)</f>
        <v>#VALUE!</v>
      </c>
      <c r="D2158" t="e">
        <f>COUNTIF('[1]Arrivi'!F$2:F$9996,B2158)</f>
        <v>#VALUE!</v>
      </c>
    </row>
    <row r="2159" spans="1:4" ht="12.75">
      <c r="A2159" s="4">
        <v>2157</v>
      </c>
      <c r="B2159" s="52" t="s">
        <v>1393</v>
      </c>
      <c r="C2159" t="e">
        <f>COUNTIF('[1]Atleti'!E$2:E$9998,A2159)</f>
        <v>#VALUE!</v>
      </c>
      <c r="D2159" t="e">
        <f>COUNTIF('[1]Arrivi'!F$2:F$9996,B2159)</f>
        <v>#VALUE!</v>
      </c>
    </row>
    <row r="2160" spans="1:4" ht="12.75">
      <c r="A2160" s="4">
        <v>2158</v>
      </c>
      <c r="B2160" s="52" t="s">
        <v>1394</v>
      </c>
      <c r="C2160" t="e">
        <f>COUNTIF('[1]Atleti'!E$2:E$9998,A2160)</f>
        <v>#VALUE!</v>
      </c>
      <c r="D2160" t="e">
        <f>COUNTIF('[1]Arrivi'!F$2:F$9996,B2160)</f>
        <v>#VALUE!</v>
      </c>
    </row>
    <row r="2161" spans="1:4" ht="12.75">
      <c r="A2161" s="4">
        <v>2159</v>
      </c>
      <c r="B2161" s="52" t="s">
        <v>1395</v>
      </c>
      <c r="C2161" t="e">
        <f>COUNTIF('[1]Atleti'!E$2:E$9998,A2161)</f>
        <v>#VALUE!</v>
      </c>
      <c r="D2161" t="e">
        <f>COUNTIF('[1]Arrivi'!F$2:F$9996,B2161)</f>
        <v>#VALUE!</v>
      </c>
    </row>
    <row r="2162" spans="1:4" ht="12.75">
      <c r="A2162" s="4">
        <v>2160</v>
      </c>
      <c r="B2162" s="52" t="s">
        <v>1396</v>
      </c>
      <c r="C2162" t="e">
        <f>COUNTIF('[1]Atleti'!E$2:E$9998,A2162)</f>
        <v>#VALUE!</v>
      </c>
      <c r="D2162" t="e">
        <f>COUNTIF('[1]Arrivi'!F$2:F$9996,B2162)</f>
        <v>#VALUE!</v>
      </c>
    </row>
    <row r="2163" spans="1:4" ht="12.75">
      <c r="A2163" s="4">
        <v>2161</v>
      </c>
      <c r="B2163" s="52" t="s">
        <v>1397</v>
      </c>
      <c r="C2163" t="e">
        <f>COUNTIF('[1]Atleti'!E$2:E$9998,A2163)</f>
        <v>#VALUE!</v>
      </c>
      <c r="D2163" t="e">
        <f>COUNTIF('[1]Arrivi'!F$2:F$9996,B2163)</f>
        <v>#VALUE!</v>
      </c>
    </row>
    <row r="2164" spans="1:4" ht="12.75">
      <c r="A2164" s="4">
        <v>2162</v>
      </c>
      <c r="B2164" s="52" t="s">
        <v>1398</v>
      </c>
      <c r="C2164" t="e">
        <f>COUNTIF('[1]Atleti'!E$2:E$9998,A2164)</f>
        <v>#VALUE!</v>
      </c>
      <c r="D2164" t="e">
        <f>COUNTIF('[1]Arrivi'!F$2:F$9996,B2164)</f>
        <v>#VALUE!</v>
      </c>
    </row>
    <row r="2165" spans="1:4" ht="12.75">
      <c r="A2165" s="4">
        <v>2163</v>
      </c>
      <c r="B2165" s="52" t="s">
        <v>1399</v>
      </c>
      <c r="C2165" t="e">
        <f>COUNTIF('[1]Atleti'!E$2:E$9998,A2165)</f>
        <v>#VALUE!</v>
      </c>
      <c r="D2165" t="e">
        <f>COUNTIF('[1]Arrivi'!F$2:F$9996,B2165)</f>
        <v>#VALUE!</v>
      </c>
    </row>
    <row r="2166" spans="1:4" ht="12.75">
      <c r="A2166" s="4">
        <v>2164</v>
      </c>
      <c r="B2166" s="52" t="s">
        <v>1400</v>
      </c>
      <c r="C2166" t="e">
        <f>COUNTIF('[1]Atleti'!E$2:E$9998,A2166)</f>
        <v>#VALUE!</v>
      </c>
      <c r="D2166" t="e">
        <f>COUNTIF('[1]Arrivi'!F$2:F$9996,B2166)</f>
        <v>#VALUE!</v>
      </c>
    </row>
    <row r="2167" spans="1:4" ht="12.75">
      <c r="A2167" s="4">
        <v>2165</v>
      </c>
      <c r="B2167" s="52" t="s">
        <v>1401</v>
      </c>
      <c r="C2167" t="e">
        <f>COUNTIF('[1]Atleti'!E$2:E$9998,A2167)</f>
        <v>#VALUE!</v>
      </c>
      <c r="D2167" t="e">
        <f>COUNTIF('[1]Arrivi'!F$2:F$9996,B2167)</f>
        <v>#VALUE!</v>
      </c>
    </row>
    <row r="2168" spans="1:4" ht="12.75">
      <c r="A2168" s="4">
        <v>2166</v>
      </c>
      <c r="B2168" s="52" t="s">
        <v>2394</v>
      </c>
      <c r="C2168" t="e">
        <f>COUNTIF('[1]Atleti'!E$2:E$9998,A2168)</f>
        <v>#VALUE!</v>
      </c>
      <c r="D2168" t="e">
        <f>COUNTIF('[1]Arrivi'!F$2:F$9996,B2168)</f>
        <v>#VALUE!</v>
      </c>
    </row>
    <row r="2169" spans="1:4" ht="12.75">
      <c r="A2169" s="4">
        <v>2167</v>
      </c>
      <c r="B2169" s="52" t="s">
        <v>1402</v>
      </c>
      <c r="C2169" t="e">
        <f>COUNTIF('[1]Atleti'!E$2:E$9998,A2169)</f>
        <v>#VALUE!</v>
      </c>
      <c r="D2169" t="e">
        <f>COUNTIF('[1]Arrivi'!F$2:F$9996,B2169)</f>
        <v>#VALUE!</v>
      </c>
    </row>
    <row r="2170" spans="1:4" ht="12.75">
      <c r="A2170" s="4">
        <v>2168</v>
      </c>
      <c r="B2170" s="52" t="s">
        <v>1403</v>
      </c>
      <c r="C2170" t="e">
        <f>COUNTIF('[1]Atleti'!E$2:E$9998,A2170)</f>
        <v>#VALUE!</v>
      </c>
      <c r="D2170" t="e">
        <f>COUNTIF('[1]Arrivi'!F$2:F$9996,B2170)</f>
        <v>#VALUE!</v>
      </c>
    </row>
    <row r="2171" spans="1:4" ht="12.75">
      <c r="A2171" s="4">
        <v>2169</v>
      </c>
      <c r="B2171" s="52" t="s">
        <v>1404</v>
      </c>
      <c r="C2171" t="e">
        <f>COUNTIF('[1]Atleti'!E$2:E$9998,A2171)</f>
        <v>#VALUE!</v>
      </c>
      <c r="D2171" t="e">
        <f>COUNTIF('[1]Arrivi'!F$2:F$9996,B2171)</f>
        <v>#VALUE!</v>
      </c>
    </row>
    <row r="2172" spans="1:4" ht="12.75">
      <c r="A2172" s="4">
        <v>2170</v>
      </c>
      <c r="B2172" s="52" t="s">
        <v>1405</v>
      </c>
      <c r="C2172" t="e">
        <f>COUNTIF('[1]Atleti'!E$2:E$9998,A2172)</f>
        <v>#VALUE!</v>
      </c>
      <c r="D2172" t="e">
        <f>COUNTIF('[1]Arrivi'!F$2:F$9996,B2172)</f>
        <v>#VALUE!</v>
      </c>
    </row>
    <row r="2173" spans="1:4" ht="12.75">
      <c r="A2173" s="4">
        <v>2171</v>
      </c>
      <c r="B2173" s="52" t="s">
        <v>2395</v>
      </c>
      <c r="C2173" t="e">
        <f>COUNTIF('[1]Atleti'!E$2:E$9998,A2173)</f>
        <v>#VALUE!</v>
      </c>
      <c r="D2173" t="e">
        <f>COUNTIF('[1]Arrivi'!F$2:F$9996,B2173)</f>
        <v>#VALUE!</v>
      </c>
    </row>
    <row r="2174" spans="1:4" ht="12.75">
      <c r="A2174" s="4">
        <v>2172</v>
      </c>
      <c r="B2174" s="52" t="s">
        <v>1406</v>
      </c>
      <c r="C2174" t="e">
        <f>COUNTIF('[1]Atleti'!E$2:E$9998,A2174)</f>
        <v>#VALUE!</v>
      </c>
      <c r="D2174" t="e">
        <f>COUNTIF('[1]Arrivi'!F$2:F$9996,B2174)</f>
        <v>#VALUE!</v>
      </c>
    </row>
    <row r="2175" spans="1:4" ht="12.75">
      <c r="A2175" s="4">
        <v>2173</v>
      </c>
      <c r="B2175" s="52" t="s">
        <v>2396</v>
      </c>
      <c r="C2175" t="e">
        <f>COUNTIF('[1]Atleti'!E$2:E$9998,A2175)</f>
        <v>#VALUE!</v>
      </c>
      <c r="D2175" t="e">
        <f>COUNTIF('[1]Arrivi'!F$2:F$9996,B2175)</f>
        <v>#VALUE!</v>
      </c>
    </row>
    <row r="2176" spans="1:4" ht="12.75">
      <c r="A2176" s="4">
        <v>2174</v>
      </c>
      <c r="B2176" s="52" t="s">
        <v>2397</v>
      </c>
      <c r="C2176" t="e">
        <f>COUNTIF('[1]Atleti'!E$2:E$9998,A2176)</f>
        <v>#VALUE!</v>
      </c>
      <c r="D2176" t="e">
        <f>COUNTIF('[1]Arrivi'!F$2:F$9996,B2176)</f>
        <v>#VALUE!</v>
      </c>
    </row>
    <row r="2177" spans="1:4" ht="12.75">
      <c r="A2177" s="4">
        <v>2175</v>
      </c>
      <c r="B2177" s="52" t="s">
        <v>1407</v>
      </c>
      <c r="C2177" t="e">
        <f>COUNTIF('[1]Atleti'!E$2:E$9998,A2177)</f>
        <v>#VALUE!</v>
      </c>
      <c r="D2177" t="e">
        <f>COUNTIF('[1]Arrivi'!F$2:F$9996,B2177)</f>
        <v>#VALUE!</v>
      </c>
    </row>
    <row r="2178" spans="1:4" ht="12.75">
      <c r="A2178" s="4">
        <v>2176</v>
      </c>
      <c r="B2178" s="52" t="s">
        <v>2398</v>
      </c>
      <c r="C2178" t="e">
        <f>COUNTIF('[1]Atleti'!E$2:E$9998,A2178)</f>
        <v>#VALUE!</v>
      </c>
      <c r="D2178" t="e">
        <f>COUNTIF('[1]Arrivi'!F$2:F$9996,B2178)</f>
        <v>#VALUE!</v>
      </c>
    </row>
    <row r="2179" spans="1:4" ht="12.75">
      <c r="A2179" s="4">
        <v>2177</v>
      </c>
      <c r="B2179" s="52" t="s">
        <v>1408</v>
      </c>
      <c r="C2179" t="e">
        <f>COUNTIF('[1]Atleti'!E$2:E$9998,A2179)</f>
        <v>#VALUE!</v>
      </c>
      <c r="D2179" t="e">
        <f>COUNTIF('[1]Arrivi'!F$2:F$9996,B2179)</f>
        <v>#VALUE!</v>
      </c>
    </row>
    <row r="2180" spans="1:4" ht="12.75">
      <c r="A2180" s="4">
        <v>2178</v>
      </c>
      <c r="B2180" s="52" t="s">
        <v>2399</v>
      </c>
      <c r="C2180" t="e">
        <f>COUNTIF('[1]Atleti'!E$2:E$9998,A2180)</f>
        <v>#VALUE!</v>
      </c>
      <c r="D2180" t="e">
        <f>COUNTIF('[1]Arrivi'!F$2:F$9996,B2180)</f>
        <v>#VALUE!</v>
      </c>
    </row>
    <row r="2181" spans="1:4" ht="12.75">
      <c r="A2181" s="4">
        <v>2179</v>
      </c>
      <c r="B2181" s="52" t="s">
        <v>1409</v>
      </c>
      <c r="C2181" t="e">
        <f>COUNTIF('[1]Atleti'!E$2:E$9998,A2181)</f>
        <v>#VALUE!</v>
      </c>
      <c r="D2181" t="e">
        <f>COUNTIF('[1]Arrivi'!F$2:F$9996,B2181)</f>
        <v>#VALUE!</v>
      </c>
    </row>
    <row r="2182" spans="1:4" ht="12.75">
      <c r="A2182" s="4">
        <v>2180</v>
      </c>
      <c r="B2182" s="52" t="s">
        <v>1410</v>
      </c>
      <c r="C2182" t="e">
        <f>COUNTIF('[1]Atleti'!E$2:E$9998,A2182)</f>
        <v>#VALUE!</v>
      </c>
      <c r="D2182" t="e">
        <f>COUNTIF('[1]Arrivi'!F$2:F$9996,B2182)</f>
        <v>#VALUE!</v>
      </c>
    </row>
    <row r="2183" spans="1:4" ht="12.75">
      <c r="A2183" s="4">
        <v>2181</v>
      </c>
      <c r="B2183" s="52" t="s">
        <v>1411</v>
      </c>
      <c r="C2183" t="e">
        <f>COUNTIF('[1]Atleti'!E$2:E$9998,A2183)</f>
        <v>#VALUE!</v>
      </c>
      <c r="D2183" t="e">
        <f>COUNTIF('[1]Arrivi'!F$2:F$9996,B2183)</f>
        <v>#VALUE!</v>
      </c>
    </row>
    <row r="2184" spans="1:4" ht="12.75">
      <c r="A2184" s="4">
        <v>2182</v>
      </c>
      <c r="B2184" s="52" t="s">
        <v>1412</v>
      </c>
      <c r="C2184" t="e">
        <f>COUNTIF('[1]Atleti'!E$2:E$9998,A2184)</f>
        <v>#VALUE!</v>
      </c>
      <c r="D2184" t="e">
        <f>COUNTIF('[1]Arrivi'!F$2:F$9996,B2184)</f>
        <v>#VALUE!</v>
      </c>
    </row>
    <row r="2185" spans="1:4" ht="12.75">
      <c r="A2185" s="4">
        <v>2183</v>
      </c>
      <c r="B2185" s="52" t="s">
        <v>1413</v>
      </c>
      <c r="C2185" t="e">
        <f>COUNTIF('[1]Atleti'!E$2:E$9998,A2185)</f>
        <v>#VALUE!</v>
      </c>
      <c r="D2185" t="e">
        <f>COUNTIF('[1]Arrivi'!F$2:F$9996,B2185)</f>
        <v>#VALUE!</v>
      </c>
    </row>
    <row r="2186" spans="1:4" ht="12.75">
      <c r="A2186" s="4">
        <v>2184</v>
      </c>
      <c r="B2186" s="52" t="s">
        <v>2400</v>
      </c>
      <c r="C2186" t="e">
        <f>COUNTIF('[1]Atleti'!E$2:E$9998,A2186)</f>
        <v>#VALUE!</v>
      </c>
      <c r="D2186" t="e">
        <f>COUNTIF('[1]Arrivi'!F$2:F$9996,B2186)</f>
        <v>#VALUE!</v>
      </c>
    </row>
    <row r="2187" spans="1:4" ht="12.75">
      <c r="A2187" s="4">
        <v>2185</v>
      </c>
      <c r="B2187" s="52" t="s">
        <v>1414</v>
      </c>
      <c r="C2187" t="e">
        <f>COUNTIF('[1]Atleti'!E$2:E$9998,A2187)</f>
        <v>#VALUE!</v>
      </c>
      <c r="D2187" t="e">
        <f>COUNTIF('[1]Arrivi'!F$2:F$9996,B2187)</f>
        <v>#VALUE!</v>
      </c>
    </row>
    <row r="2188" spans="1:4" ht="12.75">
      <c r="A2188" s="4">
        <v>2186</v>
      </c>
      <c r="B2188" s="52" t="s">
        <v>1415</v>
      </c>
      <c r="C2188" t="e">
        <f>COUNTIF('[1]Atleti'!E$2:E$9998,A2188)</f>
        <v>#VALUE!</v>
      </c>
      <c r="D2188" t="e">
        <f>COUNTIF('[1]Arrivi'!F$2:F$9996,B2188)</f>
        <v>#VALUE!</v>
      </c>
    </row>
    <row r="2189" spans="1:4" ht="12.75">
      <c r="A2189" s="4">
        <v>2187</v>
      </c>
      <c r="B2189" s="52" t="s">
        <v>2401</v>
      </c>
      <c r="C2189" t="e">
        <f>COUNTIF('[1]Atleti'!E$2:E$9998,A2189)</f>
        <v>#VALUE!</v>
      </c>
      <c r="D2189" t="e">
        <f>COUNTIF('[1]Arrivi'!F$2:F$9996,B2189)</f>
        <v>#VALUE!</v>
      </c>
    </row>
    <row r="2190" spans="1:4" ht="12.75">
      <c r="A2190" s="4">
        <v>2188</v>
      </c>
      <c r="B2190" s="52" t="s">
        <v>2402</v>
      </c>
      <c r="C2190" t="e">
        <f>COUNTIF('[1]Atleti'!E$2:E$9998,A2190)</f>
        <v>#VALUE!</v>
      </c>
      <c r="D2190" t="e">
        <f>COUNTIF('[1]Arrivi'!F$2:F$9996,B2190)</f>
        <v>#VALUE!</v>
      </c>
    </row>
    <row r="2191" spans="1:4" ht="12.75">
      <c r="A2191" s="4">
        <v>2189</v>
      </c>
      <c r="B2191" s="52" t="s">
        <v>1416</v>
      </c>
      <c r="C2191" t="e">
        <f>COUNTIF('[1]Atleti'!E$2:E$9998,A2191)</f>
        <v>#VALUE!</v>
      </c>
      <c r="D2191" t="e">
        <f>COUNTIF('[1]Arrivi'!F$2:F$9996,B2191)</f>
        <v>#VALUE!</v>
      </c>
    </row>
    <row r="2192" spans="1:4" ht="12.75">
      <c r="A2192" s="4">
        <v>2190</v>
      </c>
      <c r="B2192" s="52" t="s">
        <v>1417</v>
      </c>
      <c r="C2192" t="e">
        <f>COUNTIF('[1]Atleti'!E$2:E$9998,A2192)</f>
        <v>#VALUE!</v>
      </c>
      <c r="D2192" t="e">
        <f>COUNTIF('[1]Arrivi'!F$2:F$9996,B2192)</f>
        <v>#VALUE!</v>
      </c>
    </row>
    <row r="2193" spans="1:4" ht="12.75">
      <c r="A2193" s="4">
        <v>2191</v>
      </c>
      <c r="B2193" s="52" t="s">
        <v>2403</v>
      </c>
      <c r="C2193" t="e">
        <f>COUNTIF('[1]Atleti'!E$2:E$9998,A2193)</f>
        <v>#VALUE!</v>
      </c>
      <c r="D2193" t="e">
        <f>COUNTIF('[1]Arrivi'!F$2:F$9996,B2193)</f>
        <v>#VALUE!</v>
      </c>
    </row>
    <row r="2194" spans="1:4" ht="12.75">
      <c r="A2194" s="4">
        <v>2192</v>
      </c>
      <c r="B2194" s="52" t="s">
        <v>2404</v>
      </c>
      <c r="C2194" t="e">
        <f>COUNTIF('[1]Atleti'!E$2:E$9998,A2194)</f>
        <v>#VALUE!</v>
      </c>
      <c r="D2194" t="e">
        <f>COUNTIF('[1]Arrivi'!F$2:F$9996,B2194)</f>
        <v>#VALUE!</v>
      </c>
    </row>
    <row r="2195" spans="1:4" ht="12.75">
      <c r="A2195" s="4">
        <v>2193</v>
      </c>
      <c r="B2195" s="52" t="s">
        <v>2405</v>
      </c>
      <c r="C2195" t="e">
        <f>COUNTIF('[1]Atleti'!E$2:E$9998,A2195)</f>
        <v>#VALUE!</v>
      </c>
      <c r="D2195" t="e">
        <f>COUNTIF('[1]Arrivi'!F$2:F$9996,B2195)</f>
        <v>#VALUE!</v>
      </c>
    </row>
    <row r="2196" spans="1:4" ht="12.75">
      <c r="A2196" s="4">
        <v>2194</v>
      </c>
      <c r="B2196" s="52" t="s">
        <v>2406</v>
      </c>
      <c r="C2196" t="e">
        <f>COUNTIF('[1]Atleti'!E$2:E$9998,A2196)</f>
        <v>#VALUE!</v>
      </c>
      <c r="D2196" t="e">
        <f>COUNTIF('[1]Arrivi'!F$2:F$9996,B2196)</f>
        <v>#VALUE!</v>
      </c>
    </row>
    <row r="2197" spans="1:4" ht="12.75">
      <c r="A2197" s="4">
        <v>2195</v>
      </c>
      <c r="B2197" s="52" t="s">
        <v>1418</v>
      </c>
      <c r="C2197" t="e">
        <f>COUNTIF('[1]Atleti'!E$2:E$9998,A2197)</f>
        <v>#VALUE!</v>
      </c>
      <c r="D2197" t="e">
        <f>COUNTIF('[1]Arrivi'!F$2:F$9996,B2197)</f>
        <v>#VALUE!</v>
      </c>
    </row>
    <row r="2198" spans="1:4" ht="12.75">
      <c r="A2198" s="4">
        <v>2196</v>
      </c>
      <c r="B2198" s="52" t="s">
        <v>1419</v>
      </c>
      <c r="C2198" t="e">
        <f>COUNTIF('[1]Atleti'!E$2:E$9998,A2198)</f>
        <v>#VALUE!</v>
      </c>
      <c r="D2198" t="e">
        <f>COUNTIF('[1]Arrivi'!F$2:F$9996,B2198)</f>
        <v>#VALUE!</v>
      </c>
    </row>
    <row r="2199" spans="1:4" ht="12.75">
      <c r="A2199" s="4">
        <v>2197</v>
      </c>
      <c r="B2199" s="52" t="s">
        <v>2407</v>
      </c>
      <c r="C2199" t="e">
        <f>COUNTIF('[1]Atleti'!E$2:E$9998,A2199)</f>
        <v>#VALUE!</v>
      </c>
      <c r="D2199" t="e">
        <f>COUNTIF('[1]Arrivi'!F$2:F$9996,B2199)</f>
        <v>#VALUE!</v>
      </c>
    </row>
    <row r="2200" spans="1:4" ht="12.75">
      <c r="A2200" s="4">
        <v>2198</v>
      </c>
      <c r="B2200" s="52" t="s">
        <v>1420</v>
      </c>
      <c r="C2200" t="e">
        <f>COUNTIF('[1]Atleti'!E$2:E$9998,A2200)</f>
        <v>#VALUE!</v>
      </c>
      <c r="D2200" t="e">
        <f>COUNTIF('[1]Arrivi'!F$2:F$9996,B2200)</f>
        <v>#VALUE!</v>
      </c>
    </row>
    <row r="2201" spans="1:4" ht="12.75">
      <c r="A2201" s="4">
        <v>2199</v>
      </c>
      <c r="B2201" s="52" t="s">
        <v>1421</v>
      </c>
      <c r="C2201" t="e">
        <f>COUNTIF('[1]Atleti'!E$2:E$9998,A2201)</f>
        <v>#VALUE!</v>
      </c>
      <c r="D2201" t="e">
        <f>COUNTIF('[1]Arrivi'!F$2:F$9996,B2201)</f>
        <v>#VALUE!</v>
      </c>
    </row>
    <row r="2202" spans="1:4" ht="12.75">
      <c r="A2202" s="4">
        <v>2200</v>
      </c>
      <c r="B2202" s="52" t="s">
        <v>1422</v>
      </c>
      <c r="C2202" t="e">
        <f>COUNTIF('[1]Atleti'!E$2:E$9998,A2202)</f>
        <v>#VALUE!</v>
      </c>
      <c r="D2202" t="e">
        <f>COUNTIF('[1]Arrivi'!F$2:F$9996,B2202)</f>
        <v>#VALUE!</v>
      </c>
    </row>
    <row r="2203" spans="1:4" ht="12.75">
      <c r="A2203" s="4">
        <v>2201</v>
      </c>
      <c r="B2203" s="52" t="s">
        <v>2408</v>
      </c>
      <c r="C2203" t="e">
        <f>COUNTIF('[1]Atleti'!E$2:E$9998,A2203)</f>
        <v>#VALUE!</v>
      </c>
      <c r="D2203" t="e">
        <f>COUNTIF('[1]Arrivi'!F$2:F$9996,B2203)</f>
        <v>#VALUE!</v>
      </c>
    </row>
    <row r="2204" spans="1:4" ht="12.75">
      <c r="A2204" s="4">
        <v>2202</v>
      </c>
      <c r="B2204" s="52" t="s">
        <v>2409</v>
      </c>
      <c r="C2204" t="e">
        <f>COUNTIF('[1]Atleti'!E$2:E$9998,A2204)</f>
        <v>#VALUE!</v>
      </c>
      <c r="D2204" t="e">
        <f>COUNTIF('[1]Arrivi'!F$2:F$9996,B2204)</f>
        <v>#VALUE!</v>
      </c>
    </row>
    <row r="2205" spans="1:4" ht="12.75">
      <c r="A2205" s="4">
        <v>2203</v>
      </c>
      <c r="B2205" s="52" t="s">
        <v>2410</v>
      </c>
      <c r="C2205" t="e">
        <f>COUNTIF('[1]Atleti'!E$2:E$9998,A2205)</f>
        <v>#VALUE!</v>
      </c>
      <c r="D2205" t="e">
        <f>COUNTIF('[1]Arrivi'!F$2:F$9996,B2205)</f>
        <v>#VALUE!</v>
      </c>
    </row>
    <row r="2206" spans="1:4" ht="12.75">
      <c r="A2206" s="4">
        <v>2204</v>
      </c>
      <c r="B2206" s="52" t="s">
        <v>1423</v>
      </c>
      <c r="C2206" t="e">
        <f>COUNTIF('[1]Atleti'!E$2:E$9998,A2206)</f>
        <v>#VALUE!</v>
      </c>
      <c r="D2206" t="e">
        <f>COUNTIF('[1]Arrivi'!F$2:F$9996,B2206)</f>
        <v>#VALUE!</v>
      </c>
    </row>
    <row r="2207" spans="1:4" ht="12.75">
      <c r="A2207" s="4">
        <v>2205</v>
      </c>
      <c r="B2207" s="52" t="s">
        <v>2411</v>
      </c>
      <c r="C2207" t="e">
        <f>COUNTIF('[1]Atleti'!E$2:E$9998,A2207)</f>
        <v>#VALUE!</v>
      </c>
      <c r="D2207" t="e">
        <f>COUNTIF('[1]Arrivi'!F$2:F$9996,B2207)</f>
        <v>#VALUE!</v>
      </c>
    </row>
    <row r="2208" spans="1:4" ht="12.75">
      <c r="A2208" s="4">
        <v>2206</v>
      </c>
      <c r="B2208" s="52" t="s">
        <v>1424</v>
      </c>
      <c r="C2208" t="e">
        <f>COUNTIF('[1]Atleti'!E$2:E$9998,A2208)</f>
        <v>#VALUE!</v>
      </c>
      <c r="D2208" t="e">
        <f>COUNTIF('[1]Arrivi'!F$2:F$9996,B2208)</f>
        <v>#VALUE!</v>
      </c>
    </row>
    <row r="2209" spans="1:4" ht="12.75">
      <c r="A2209" s="4">
        <v>2207</v>
      </c>
      <c r="B2209" s="52" t="s">
        <v>2412</v>
      </c>
      <c r="C2209" t="e">
        <f>COUNTIF('[1]Atleti'!E$2:E$9998,A2209)</f>
        <v>#VALUE!</v>
      </c>
      <c r="D2209" t="e">
        <f>COUNTIF('[1]Arrivi'!F$2:F$9996,B2209)</f>
        <v>#VALUE!</v>
      </c>
    </row>
    <row r="2210" spans="1:4" ht="12.75">
      <c r="A2210" s="4">
        <v>2208</v>
      </c>
      <c r="B2210" s="52" t="s">
        <v>1425</v>
      </c>
      <c r="C2210" t="e">
        <f>COUNTIF('[1]Atleti'!E$2:E$9998,A2210)</f>
        <v>#VALUE!</v>
      </c>
      <c r="D2210" t="e">
        <f>COUNTIF('[1]Arrivi'!F$2:F$9996,B2210)</f>
        <v>#VALUE!</v>
      </c>
    </row>
    <row r="2211" spans="1:4" ht="12.75">
      <c r="A2211" s="4">
        <v>2209</v>
      </c>
      <c r="B2211" s="52" t="s">
        <v>2413</v>
      </c>
      <c r="C2211" t="e">
        <f>COUNTIF('[1]Atleti'!E$2:E$9998,A2211)</f>
        <v>#VALUE!</v>
      </c>
      <c r="D2211" t="e">
        <f>COUNTIF('[1]Arrivi'!F$2:F$9996,B2211)</f>
        <v>#VALUE!</v>
      </c>
    </row>
    <row r="2212" spans="1:4" ht="12.75">
      <c r="A2212" s="4">
        <v>2210</v>
      </c>
      <c r="B2212" s="52" t="s">
        <v>2414</v>
      </c>
      <c r="C2212" t="e">
        <f>COUNTIF('[1]Atleti'!E$2:E$9998,A2212)</f>
        <v>#VALUE!</v>
      </c>
      <c r="D2212" t="e">
        <f>COUNTIF('[1]Arrivi'!F$2:F$9996,B2212)</f>
        <v>#VALUE!</v>
      </c>
    </row>
    <row r="2213" spans="1:4" ht="12.75">
      <c r="A2213" s="4">
        <v>2211</v>
      </c>
      <c r="B2213" s="52" t="s">
        <v>2415</v>
      </c>
      <c r="C2213" t="e">
        <f>COUNTIF('[1]Atleti'!E$2:E$9998,A2213)</f>
        <v>#VALUE!</v>
      </c>
      <c r="D2213" t="e">
        <f>COUNTIF('[1]Arrivi'!F$2:F$9996,B2213)</f>
        <v>#VALUE!</v>
      </c>
    </row>
    <row r="2214" spans="1:4" ht="12.75">
      <c r="A2214" s="4">
        <v>2212</v>
      </c>
      <c r="B2214" s="52" t="s">
        <v>2416</v>
      </c>
      <c r="C2214" t="e">
        <f>COUNTIF('[1]Atleti'!E$2:E$9998,A2214)</f>
        <v>#VALUE!</v>
      </c>
      <c r="D2214" t="e">
        <f>COUNTIF('[1]Arrivi'!F$2:F$9996,B2214)</f>
        <v>#VALUE!</v>
      </c>
    </row>
    <row r="2215" spans="1:4" ht="12.75">
      <c r="A2215" s="4">
        <v>2213</v>
      </c>
      <c r="B2215" s="52" t="s">
        <v>1426</v>
      </c>
      <c r="C2215" t="e">
        <f>COUNTIF('[1]Atleti'!E$2:E$9998,A2215)</f>
        <v>#VALUE!</v>
      </c>
      <c r="D2215" t="e">
        <f>COUNTIF('[1]Arrivi'!F$2:F$9996,B2215)</f>
        <v>#VALUE!</v>
      </c>
    </row>
    <row r="2216" spans="1:4" ht="12.75">
      <c r="A2216" s="4">
        <v>2214</v>
      </c>
      <c r="B2216" s="52" t="s">
        <v>2417</v>
      </c>
      <c r="C2216" t="e">
        <f>COUNTIF('[1]Atleti'!E$2:E$9998,A2216)</f>
        <v>#VALUE!</v>
      </c>
      <c r="D2216" t="e">
        <f>COUNTIF('[1]Arrivi'!F$2:F$9996,B2216)</f>
        <v>#VALUE!</v>
      </c>
    </row>
    <row r="2217" spans="1:4" ht="12.75">
      <c r="A2217" s="4">
        <v>2215</v>
      </c>
      <c r="B2217" s="52" t="s">
        <v>2418</v>
      </c>
      <c r="C2217" t="e">
        <f>COUNTIF('[1]Atleti'!E$2:E$9998,A2217)</f>
        <v>#VALUE!</v>
      </c>
      <c r="D2217" t="e">
        <f>COUNTIF('[1]Arrivi'!F$2:F$9996,B2217)</f>
        <v>#VALUE!</v>
      </c>
    </row>
  </sheetData>
  <sheetProtection/>
  <printOptions/>
  <pageMargins left="0.52" right="0.48" top="1.33"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Categorie"/>
  <dimension ref="A1:F13"/>
  <sheetViews>
    <sheetView zoomScalePageLayoutView="0" workbookViewId="0" topLeftCell="A1">
      <pane ySplit="1" topLeftCell="A2" activePane="bottomLeft" state="frozen"/>
      <selection pane="topLeft" activeCell="A1" sqref="A1"/>
      <selection pane="bottomLeft" activeCell="E12" sqref="E12"/>
    </sheetView>
  </sheetViews>
  <sheetFormatPr defaultColWidth="9.140625" defaultRowHeight="12.75"/>
  <cols>
    <col min="1" max="1" width="7.57421875" style="50" customWidth="1"/>
    <col min="2" max="3" width="3.7109375" style="48" customWidth="1"/>
    <col min="4" max="4" width="8.7109375" style="16" customWidth="1"/>
    <col min="5" max="5" width="9.7109375" style="18" customWidth="1"/>
    <col min="6" max="6" width="25.7109375" style="1" customWidth="1"/>
  </cols>
  <sheetData>
    <row r="1" spans="1:6" s="5" customFormat="1" ht="12.75">
      <c r="A1" s="49" t="s">
        <v>4</v>
      </c>
      <c r="B1" s="46" t="s">
        <v>20</v>
      </c>
      <c r="C1" s="46" t="s">
        <v>21</v>
      </c>
      <c r="D1" s="17" t="s">
        <v>13</v>
      </c>
      <c r="E1" s="19" t="s">
        <v>7</v>
      </c>
      <c r="F1" s="2" t="s">
        <v>8</v>
      </c>
    </row>
    <row r="2" spans="1:6" s="5" customFormat="1" ht="12.75">
      <c r="A2" s="57" t="s">
        <v>92</v>
      </c>
      <c r="B2" s="47">
        <v>81</v>
      </c>
      <c r="C2" s="47">
        <v>94</v>
      </c>
      <c r="D2" s="33">
        <v>0.3958333333333333</v>
      </c>
      <c r="E2" s="34">
        <v>32</v>
      </c>
      <c r="F2" s="35" t="s">
        <v>93</v>
      </c>
    </row>
    <row r="3" spans="1:6" ht="12.75">
      <c r="A3" s="57" t="s">
        <v>94</v>
      </c>
      <c r="B3" s="48">
        <v>74</v>
      </c>
      <c r="C3" s="48">
        <v>80</v>
      </c>
      <c r="D3" s="33">
        <v>0.3958333333333333</v>
      </c>
      <c r="E3" s="34">
        <v>32</v>
      </c>
      <c r="F3" s="1" t="s">
        <v>95</v>
      </c>
    </row>
    <row r="4" spans="1:6" ht="12.75">
      <c r="A4" s="57" t="s">
        <v>96</v>
      </c>
      <c r="B4" s="48">
        <v>66</v>
      </c>
      <c r="C4" s="48">
        <v>73</v>
      </c>
      <c r="D4" s="33">
        <v>0.3958333333333333</v>
      </c>
      <c r="E4" s="34">
        <v>32</v>
      </c>
      <c r="F4" s="1" t="s">
        <v>100</v>
      </c>
    </row>
    <row r="5" spans="1:6" ht="12.75">
      <c r="A5" s="57" t="s">
        <v>97</v>
      </c>
      <c r="B5" s="48">
        <v>58</v>
      </c>
      <c r="C5" s="48">
        <v>65</v>
      </c>
      <c r="D5" s="33">
        <v>0.3958333333333333</v>
      </c>
      <c r="E5" s="34">
        <v>32</v>
      </c>
      <c r="F5" s="1" t="s">
        <v>101</v>
      </c>
    </row>
    <row r="6" spans="1:6" ht="12.75">
      <c r="A6" s="57" t="s">
        <v>98</v>
      </c>
      <c r="B6" s="48">
        <v>25</v>
      </c>
      <c r="C6" s="48">
        <v>57</v>
      </c>
      <c r="D6" s="33">
        <v>0.3958333333333333</v>
      </c>
      <c r="E6" s="34">
        <v>21</v>
      </c>
      <c r="F6" s="1" t="s">
        <v>1430</v>
      </c>
    </row>
    <row r="7" spans="1:6" ht="12.75">
      <c r="A7" s="57" t="s">
        <v>99</v>
      </c>
      <c r="B7" s="48">
        <v>95</v>
      </c>
      <c r="C7" s="48">
        <v>99</v>
      </c>
      <c r="D7" s="33">
        <v>0.3958333333333333</v>
      </c>
      <c r="E7" s="34">
        <v>21</v>
      </c>
      <c r="F7" s="35" t="s">
        <v>178</v>
      </c>
    </row>
    <row r="8" spans="1:6" ht="12.75">
      <c r="A8" s="57" t="s">
        <v>1431</v>
      </c>
      <c r="B8" s="48">
        <v>48</v>
      </c>
      <c r="C8" s="48">
        <v>98</v>
      </c>
      <c r="D8" s="33">
        <v>0.3958333333333333</v>
      </c>
      <c r="E8" s="34">
        <v>21</v>
      </c>
      <c r="F8" s="35" t="s">
        <v>1432</v>
      </c>
    </row>
    <row r="9" spans="1:6" ht="12.75">
      <c r="A9" s="57" t="s">
        <v>1433</v>
      </c>
      <c r="B9" s="48">
        <v>25</v>
      </c>
      <c r="C9" s="48">
        <v>0</v>
      </c>
      <c r="D9" s="33">
        <v>0.3958333333333333</v>
      </c>
      <c r="E9" s="34">
        <v>21</v>
      </c>
      <c r="F9" s="1" t="s">
        <v>1434</v>
      </c>
    </row>
    <row r="10" ht="12.75">
      <c r="A10" s="57"/>
    </row>
    <row r="11" ht="12.75">
      <c r="A11" s="57"/>
    </row>
    <row r="12" ht="12.75">
      <c r="A12" s="57"/>
    </row>
    <row r="13" ht="12.75">
      <c r="A13" s="57"/>
    </row>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Arrivi"/>
  <dimension ref="A1:H74"/>
  <sheetViews>
    <sheetView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8.140625" style="8" bestFit="1" customWidth="1"/>
    <col min="2" max="2" width="8.00390625" style="8" bestFit="1" customWidth="1"/>
    <col min="3" max="3" width="29.00390625" style="0" bestFit="1" customWidth="1"/>
    <col min="4" max="4" width="4.421875" style="41" bestFit="1" customWidth="1"/>
    <col min="5" max="5" width="10.00390625" style="8" bestFit="1" customWidth="1"/>
    <col min="6" max="6" width="27.28125" style="0" customWidth="1"/>
    <col min="7" max="7" width="8.28125" style="0" bestFit="1" customWidth="1"/>
    <col min="8" max="8" width="9.140625" style="42" customWidth="1"/>
  </cols>
  <sheetData>
    <row r="1" spans="1:8" s="5" customFormat="1" ht="12.75">
      <c r="A1" s="23" t="s">
        <v>40</v>
      </c>
      <c r="B1" s="23" t="s">
        <v>12</v>
      </c>
      <c r="C1" s="5" t="s">
        <v>10</v>
      </c>
      <c r="D1" s="40" t="s">
        <v>11</v>
      </c>
      <c r="E1" s="24" t="s">
        <v>0</v>
      </c>
      <c r="F1" s="25" t="s">
        <v>5</v>
      </c>
      <c r="G1" s="5" t="s">
        <v>54</v>
      </c>
      <c r="H1" s="40" t="s">
        <v>90</v>
      </c>
    </row>
    <row r="2" spans="1:8" ht="12.75">
      <c r="A2" s="16">
        <v>0.4357175925906631</v>
      </c>
      <c r="B2" s="8">
        <v>287</v>
      </c>
      <c r="C2" t="str">
        <f>VLOOKUP(B2,Atleti!A$2:B$999,2,FALSE)</f>
        <v>BURZI MASSIMO</v>
      </c>
      <c r="D2" s="41" t="str">
        <f>VLOOKUP(B2,Atleti!A$2:D$999,4,FALSE)</f>
        <v>A5</v>
      </c>
      <c r="E2" s="16">
        <f>A2-VLOOKUP(D2,Categorie!A$2:D$50,4,FALSE)</f>
        <v>0.0398842592573298</v>
      </c>
      <c r="F2" s="76" t="str">
        <f>VLOOKUP(B2,Atleti!A$2:F$999,6,FALSE)</f>
        <v>SCOTT-PASQUINI STELLA AZZURRA</v>
      </c>
      <c r="G2" t="str">
        <f>VLOOKUP(B2,Atleti!A$2:G$999,7,FALSE)</f>
        <v>FCI</v>
      </c>
      <c r="H2" s="42">
        <f>T(VLOOKUP(B2,Atleti!A$2:H$999,8,FALSE))</f>
      </c>
    </row>
    <row r="3" spans="1:8" ht="12.75">
      <c r="A3" s="16">
        <v>0.43785879629285773</v>
      </c>
      <c r="B3" s="8">
        <v>281</v>
      </c>
      <c r="C3" t="str">
        <f>VLOOKUP(B3,Atleti!A$2:B$999,2,FALSE)</f>
        <v>CEROFOLINI RICCARDO</v>
      </c>
      <c r="D3" s="41" t="str">
        <f>VLOOKUP(B3,Atleti!A$2:D$999,4,FALSE)</f>
        <v>Dil.</v>
      </c>
      <c r="E3" s="16">
        <f>A3-VLOOKUP(D3,Categorie!A$2:D$50,4,FALSE)</f>
        <v>0.04202546295952442</v>
      </c>
      <c r="F3" s="76" t="str">
        <f>VLOOKUP(B3,Atleti!A$2:F$999,6,FALSE)</f>
        <v>CELESTE BIANCHI NWSPORT</v>
      </c>
      <c r="G3" t="str">
        <f>VLOOKUP(B3,Atleti!A$2:G$999,7,FALSE)</f>
        <v>FCI</v>
      </c>
      <c r="H3" s="42">
        <f>T(VLOOKUP(B3,Atleti!A$2:H$999,8,FALSE))</f>
      </c>
    </row>
    <row r="4" spans="1:8" ht="12.75">
      <c r="A4" s="16">
        <v>0.43785879629826885</v>
      </c>
      <c r="B4" s="8">
        <v>266</v>
      </c>
      <c r="C4" t="str">
        <f>VLOOKUP(B4,Atleti!A$2:B$999,2,FALSE)</f>
        <v>LARGHI MARCO</v>
      </c>
      <c r="D4" s="41" t="str">
        <f>VLOOKUP(B4,Atleti!A$2:D$999,4,FALSE)</f>
        <v>Dil.</v>
      </c>
      <c r="E4" s="16">
        <f>A4-VLOOKUP(D4,Categorie!A$2:D$50,4,FALSE)</f>
        <v>0.042025462964935534</v>
      </c>
      <c r="F4" s="76" t="str">
        <f>VLOOKUP(B4,Atleti!A$2:F$999,6,FALSE)</f>
        <v>TEAM B.P. MOTION (AICS)</v>
      </c>
      <c r="G4" t="str">
        <f>VLOOKUP(B4,Atleti!A$2:G$999,7,FALSE)</f>
        <v>AICS</v>
      </c>
      <c r="H4" s="42">
        <f>T(VLOOKUP(B4,Atleti!A$2:H$999,8,FALSE))</f>
      </c>
    </row>
    <row r="5" spans="1:8" ht="12.75">
      <c r="A5" s="16">
        <v>0.43905092592467554</v>
      </c>
      <c r="B5" s="8">
        <v>272</v>
      </c>
      <c r="C5" t="str">
        <f>VLOOKUP(B5,Atleti!A$2:B$999,2,FALSE)</f>
        <v>RISCAIO GIANFRANCO</v>
      </c>
      <c r="D5" s="41" t="str">
        <f>VLOOKUP(B5,Atleti!A$2:D$999,4,FALSE)</f>
        <v>A5</v>
      </c>
      <c r="E5" s="16">
        <f>A5-VLOOKUP(D5,Categorie!A$2:D$50,4,FALSE)</f>
        <v>0.043217592591342224</v>
      </c>
      <c r="F5" s="76" t="str">
        <f>VLOOKUP(B5,Atleti!A$2:F$999,6,FALSE)</f>
        <v>A.S.D. CICLISMO TERONTOLA</v>
      </c>
      <c r="G5" t="str">
        <f>VLOOKUP(B5,Atleti!A$2:G$999,7,FALSE)</f>
        <v>UISP</v>
      </c>
      <c r="H5" s="42" t="str">
        <f>T(VLOOKUP(B5,Atleti!A$2:H$999,8,FALSE))</f>
        <v>AREZZO</v>
      </c>
    </row>
    <row r="6" spans="1:8" ht="12.75">
      <c r="A6" s="16">
        <v>0.44121527778042946</v>
      </c>
      <c r="B6" s="8">
        <v>274</v>
      </c>
      <c r="C6" t="str">
        <f>VLOOKUP(B6,Atleti!A$2:B$999,2,FALSE)</f>
        <v>CERCHIE' EMANUELA</v>
      </c>
      <c r="D6" s="41" t="str">
        <f>VLOOKUP(B6,Atleti!A$2:D$999,4,FALSE)</f>
        <v>W</v>
      </c>
      <c r="E6" s="16">
        <f>A6-VLOOKUP(D6,Categorie!A$2:D$50,4,FALSE)</f>
        <v>0.045381944447096145</v>
      </c>
      <c r="F6" s="76" t="str">
        <f>VLOOKUP(B6,Atleti!A$2:F$999,6,FALSE)</f>
        <v>FACTORY TEAM BATTIFOLLE</v>
      </c>
      <c r="G6" t="str">
        <f>VLOOKUP(B6,Atleti!A$2:G$999,7,FALSE)</f>
        <v>FCI</v>
      </c>
      <c r="H6" s="42">
        <f>T(VLOOKUP(B6,Atleti!A$2:H$999,8,FALSE))</f>
      </c>
    </row>
    <row r="7" spans="1:8" ht="12.75">
      <c r="A7" s="16">
        <v>0.44347222222131677</v>
      </c>
      <c r="B7" s="8">
        <v>504</v>
      </c>
      <c r="C7" t="str">
        <f>VLOOKUP(B7,Atleti!A$2:B$999,2,FALSE)</f>
        <v>MULINACCI FRANCESCO</v>
      </c>
      <c r="D7" s="41" t="str">
        <f>VLOOKUP(B7,Atleti!A$2:D$999,4,FALSE)</f>
        <v>Esc.</v>
      </c>
      <c r="E7" s="16">
        <f>A7-VLOOKUP(D7,Categorie!A$2:D$50,4,FALSE)</f>
        <v>0.047638888887983455</v>
      </c>
      <c r="F7" s="76" t="str">
        <f>VLOOKUP(B7,Atleti!A$2:F$999,6,FALSE)</f>
        <v>G.S. CICLI GAUDENZI A.S.D.</v>
      </c>
      <c r="G7" t="str">
        <f>VLOOKUP(B7,Atleti!A$2:G$999,7,FALSE)</f>
        <v>FCI</v>
      </c>
      <c r="H7" s="42">
        <f>T(VLOOKUP(B7,Atleti!A$2:H$999,8,FALSE))</f>
      </c>
    </row>
    <row r="8" spans="1:8" ht="12.75">
      <c r="A8" s="16">
        <v>0.4434722222229982</v>
      </c>
      <c r="B8" s="8">
        <v>271</v>
      </c>
      <c r="C8" t="str">
        <f>VLOOKUP(B8,Atleti!A$2:B$999,2,FALSE)</f>
        <v>TANGANELLI LEONARDO</v>
      </c>
      <c r="D8" s="41" t="str">
        <f>VLOOKUP(B8,Atleti!A$2:D$999,4,FALSE)</f>
        <v>Dil.</v>
      </c>
      <c r="E8" s="16">
        <f>A8-VLOOKUP(D8,Categorie!A$2:D$50,4,FALSE)</f>
        <v>0.04763888888966489</v>
      </c>
      <c r="F8" s="76" t="str">
        <f>VLOOKUP(B8,Atleti!A$2:F$999,6,FALSE)</f>
        <v>POL. AICS ASS. SPO (AR)</v>
      </c>
      <c r="G8" t="str">
        <f>VLOOKUP(B8,Atleti!A$2:G$999,7,FALSE)</f>
        <v>AICS</v>
      </c>
      <c r="H8" s="42">
        <f>T(VLOOKUP(B8,Atleti!A$2:H$999,8,FALSE))</f>
      </c>
    </row>
    <row r="9" spans="1:8" ht="12.75">
      <c r="A9" s="16">
        <v>0.4471296296323999</v>
      </c>
      <c r="B9" s="8">
        <v>505</v>
      </c>
      <c r="C9" t="str">
        <f>VLOOKUP(B9,Atleti!A$2:B$999,2,FALSE)</f>
        <v>D'ALLESTRO ELIO</v>
      </c>
      <c r="D9" s="41" t="str">
        <f>VLOOKUP(B9,Atleti!A$2:D$999,4,FALSE)</f>
        <v>Esc.</v>
      </c>
      <c r="E9" s="16">
        <f>A9-VLOOKUP(D9,Categorie!A$2:D$50,4,FALSE)</f>
        <v>0.05129629629906657</v>
      </c>
      <c r="F9" s="76" t="str">
        <f>VLOOKUP(B9,Atleti!A$2:F$999,6,FALSE)</f>
        <v>GIOIA S.SPORT</v>
      </c>
      <c r="G9" t="str">
        <f>VLOOKUP(B9,Atleti!A$2:G$999,7,FALSE)</f>
        <v>CSI</v>
      </c>
      <c r="H9" s="42">
        <f>T(VLOOKUP(B9,Atleti!A$2:H$999,8,FALSE))</f>
      </c>
    </row>
    <row r="10" spans="1:8" ht="12.75">
      <c r="A10" s="16">
        <v>0.4486111111109494</v>
      </c>
      <c r="B10" s="8">
        <v>57</v>
      </c>
      <c r="C10" t="str">
        <f>VLOOKUP(B10,Atleti!A$2:B$999,2,FALSE)</f>
        <v>BALDUCCI MIRCO</v>
      </c>
      <c r="D10" s="41" t="str">
        <f>VLOOKUP(B10,Atleti!A$2:D$999,4,FALSE)</f>
        <v>A2</v>
      </c>
      <c r="E10" s="16">
        <f>A10-VLOOKUP(D10,Categorie!A$2:D$50,4,FALSE)</f>
        <v>0.05277777777761611</v>
      </c>
      <c r="F10" s="76" t="str">
        <f>VLOOKUP(B10,Atleti!A$2:F$999,6,FALSE)</f>
        <v>TEAM GALLUZZI ACQUA E SAPONE</v>
      </c>
      <c r="G10" t="str">
        <f>VLOOKUP(B10,Atleti!A$2:G$999,7,FALSE)</f>
        <v>FCI</v>
      </c>
      <c r="H10" s="42">
        <f>T(VLOOKUP(B10,Atleti!A$2:H$999,8,FALSE))</f>
      </c>
    </row>
    <row r="11" spans="1:8" ht="12.75">
      <c r="A11" s="16">
        <v>0.4501388888893416</v>
      </c>
      <c r="B11" s="8">
        <v>24</v>
      </c>
      <c r="C11" t="str">
        <f>VLOOKUP(B11,Atleti!A$2:B$999,2,FALSE)</f>
        <v>CORSETTI NICOLA</v>
      </c>
      <c r="D11" s="41" t="str">
        <f>VLOOKUP(B11,Atleti!A$2:D$999,4,FALSE)</f>
        <v>A1</v>
      </c>
      <c r="E11" s="16">
        <f>A11-VLOOKUP(D11,Categorie!A$2:D$50,4,FALSE)</f>
        <v>0.0543055555560083</v>
      </c>
      <c r="F11" s="76" t="str">
        <f>VLOOKUP(B11,Atleti!A$2:F$999,6,FALSE)</f>
        <v>TEAM ERREPI A.S.D.</v>
      </c>
      <c r="G11" t="str">
        <f>VLOOKUP(B11,Atleti!A$2:G$999,7,FALSE)</f>
        <v>FCI</v>
      </c>
      <c r="H11" s="42">
        <f>T(VLOOKUP(B11,Atleti!A$2:H$999,8,FALSE))</f>
      </c>
    </row>
    <row r="12" spans="1:8" ht="12.75">
      <c r="A12" s="16">
        <v>0.45168981481401715</v>
      </c>
      <c r="B12" s="8">
        <v>506</v>
      </c>
      <c r="C12" t="str">
        <f>VLOOKUP(B12,Atleti!A$2:B$999,2,FALSE)</f>
        <v>STORRI FRANCESCO</v>
      </c>
      <c r="D12" s="41" t="str">
        <f>VLOOKUP(B12,Atleti!A$2:D$999,4,FALSE)</f>
        <v>Esc.</v>
      </c>
      <c r="E12" s="16">
        <f>A12-VLOOKUP(D12,Categorie!A$2:D$50,4,FALSE)</f>
        <v>0.05585648148068384</v>
      </c>
      <c r="F12" s="76" t="str">
        <f>VLOOKUP(B12,Atleti!A$2:F$999,6,FALSE)</f>
        <v>CAVALLINO SPECIALIZED</v>
      </c>
      <c r="G12" t="str">
        <f>VLOOKUP(B12,Atleti!A$2:G$999,7,FALSE)</f>
        <v>FCI</v>
      </c>
      <c r="H12" s="42">
        <f>T(VLOOKUP(B12,Atleti!A$2:H$999,8,FALSE))</f>
      </c>
    </row>
    <row r="13" spans="1:8" ht="12.75">
      <c r="A13" s="16">
        <v>0.45231481481459923</v>
      </c>
      <c r="B13" s="8">
        <v>29</v>
      </c>
      <c r="C13" t="str">
        <f>VLOOKUP(B13,Atleti!A$2:B$999,2,FALSE)</f>
        <v>MONTELATICI LUCA</v>
      </c>
      <c r="D13" s="41" t="str">
        <f>VLOOKUP(B13,Atleti!A$2:D$999,4,FALSE)</f>
        <v>A1</v>
      </c>
      <c r="E13" s="16">
        <f>A13-VLOOKUP(D13,Categorie!A$2:D$50,4,FALSE)</f>
        <v>0.056481481481265916</v>
      </c>
      <c r="F13" s="76" t="str">
        <f>VLOOKUP(B13,Atleti!A$2:F$999,6,FALSE)</f>
        <v>PACINI FACTORY TEAM</v>
      </c>
      <c r="G13" t="str">
        <f>VLOOKUP(B13,Atleti!A$2:G$999,7,FALSE)</f>
        <v>FCI</v>
      </c>
      <c r="H13" s="42">
        <f>T(VLOOKUP(B13,Atleti!A$2:H$999,8,FALSE))</f>
      </c>
    </row>
    <row r="14" spans="1:8" ht="12.75">
      <c r="A14" s="16">
        <v>0.4523148148127344</v>
      </c>
      <c r="B14" s="8">
        <v>60</v>
      </c>
      <c r="C14" t="str">
        <f>VLOOKUP(B14,Atleti!A$2:B$999,2,FALSE)</f>
        <v>BREZZI DANIELE</v>
      </c>
      <c r="D14" s="41" t="str">
        <f>VLOOKUP(B14,Atleti!A$2:D$999,4,FALSE)</f>
        <v>A1</v>
      </c>
      <c r="E14" s="16">
        <f>A14-VLOOKUP(D14,Categorie!A$2:D$50,4,FALSE)</f>
        <v>0.056481481479401074</v>
      </c>
      <c r="F14" s="76" t="str">
        <f>VLOOKUP(B14,Atleti!A$2:F$999,6,FALSE)</f>
        <v>TEAM ERREPI A.S.D.</v>
      </c>
      <c r="G14" t="str">
        <f>VLOOKUP(B14,Atleti!A$2:G$999,7,FALSE)</f>
        <v>FCI</v>
      </c>
      <c r="H14" s="42">
        <f>T(VLOOKUP(B14,Atleti!A$2:H$999,8,FALSE))</f>
      </c>
    </row>
    <row r="15" spans="1:8" ht="12.75">
      <c r="A15" s="16">
        <v>0.4524652777763549</v>
      </c>
      <c r="B15" s="8">
        <v>20</v>
      </c>
      <c r="C15" t="str">
        <f>VLOOKUP(B15,Atleti!A$2:B$999,2,FALSE)</f>
        <v>ROSSI DANIELE</v>
      </c>
      <c r="D15" s="41" t="str">
        <f>VLOOKUP(B15,Atleti!A$2:D$999,4,FALSE)</f>
        <v>A1</v>
      </c>
      <c r="E15" s="16">
        <f>A15-VLOOKUP(D15,Categorie!A$2:D$50,4,FALSE)</f>
        <v>0.05663194444302161</v>
      </c>
      <c r="F15" s="76" t="str">
        <f>VLOOKUP(B15,Atleti!A$2:F$999,6,FALSE)</f>
        <v>TEAM ERREPI A.S.D.</v>
      </c>
      <c r="G15" t="str">
        <f>VLOOKUP(B15,Atleti!A$2:G$999,7,FALSE)</f>
        <v>FCI</v>
      </c>
      <c r="H15" s="42">
        <f>T(VLOOKUP(B15,Atleti!A$2:H$999,8,FALSE))</f>
      </c>
    </row>
    <row r="16" spans="1:8" ht="12.75">
      <c r="A16" s="16">
        <v>0.4525810185150476</v>
      </c>
      <c r="B16" s="8">
        <v>33</v>
      </c>
      <c r="C16" t="str">
        <f>VLOOKUP(B16,Atleti!A$2:B$999,2,FALSE)</f>
        <v>PAPERINI GIANCARLO</v>
      </c>
      <c r="D16" s="41" t="str">
        <f>VLOOKUP(B16,Atleti!A$2:D$999,4,FALSE)</f>
        <v>A3</v>
      </c>
      <c r="E16" s="16">
        <f>A16-VLOOKUP(D16,Categorie!A$2:D$50,4,FALSE)</f>
        <v>0.0567476851817143</v>
      </c>
      <c r="F16" s="76" t="str">
        <f>VLOOKUP(B16,Atleti!A$2:F$999,6,FALSE)</f>
        <v>CELESTE BIANCHI NWSPORT</v>
      </c>
      <c r="G16" t="str">
        <f>VLOOKUP(B16,Atleti!A$2:G$999,7,FALSE)</f>
        <v>FCI</v>
      </c>
      <c r="H16" s="42">
        <f>T(VLOOKUP(B16,Atleti!A$2:H$999,8,FALSE))</f>
      </c>
    </row>
    <row r="17" spans="1:8" ht="12.75">
      <c r="A17" s="16">
        <v>0.4526851851842366</v>
      </c>
      <c r="B17" s="8">
        <v>28</v>
      </c>
      <c r="C17" t="str">
        <f>VLOOKUP(B17,Atleti!A$2:B$999,2,FALSE)</f>
        <v>ROSSI LUCA</v>
      </c>
      <c r="D17" s="41" t="str">
        <f>VLOOKUP(B17,Atleti!A$2:D$999,4,FALSE)</f>
        <v>A3</v>
      </c>
      <c r="E17" s="16">
        <f>A17-VLOOKUP(D17,Categorie!A$2:D$50,4,FALSE)</f>
        <v>0.0568518518509033</v>
      </c>
      <c r="F17" s="76" t="str">
        <f>VLOOKUP(B17,Atleti!A$2:F$999,6,FALSE)</f>
        <v>ASD CICLISMO TERONTOLA-BIKE L.R.</v>
      </c>
      <c r="G17" t="str">
        <f>VLOOKUP(B17,Atleti!A$2:G$999,7,FALSE)</f>
        <v>FCI</v>
      </c>
      <c r="H17" s="42">
        <f>T(VLOOKUP(B17,Atleti!A$2:H$999,8,FALSE))</f>
      </c>
    </row>
    <row r="18" spans="1:8" ht="12.75">
      <c r="A18" s="16">
        <v>0.45292824073840166</v>
      </c>
      <c r="B18" s="8">
        <v>41</v>
      </c>
      <c r="C18" t="str">
        <f>VLOOKUP(B18,Atleti!A$2:B$999,2,FALSE)</f>
        <v>MOTTIRONI GIORGIO</v>
      </c>
      <c r="D18" s="41" t="str">
        <f>VLOOKUP(B18,Atleti!A$2:D$999,4,FALSE)</f>
        <v>A1</v>
      </c>
      <c r="E18" s="16">
        <f>A18-VLOOKUP(D18,Categorie!A$2:D$50,4,FALSE)</f>
        <v>0.05709490740506834</v>
      </c>
      <c r="F18" s="76" t="str">
        <f>VLOOKUP(B18,Atleti!A$2:F$999,6,FALSE)</f>
        <v>CELESTE BIANCHI NWSPORT</v>
      </c>
      <c r="G18" t="str">
        <f>VLOOKUP(B18,Atleti!A$2:G$999,7,FALSE)</f>
        <v>FCI</v>
      </c>
      <c r="H18" s="42">
        <f>T(VLOOKUP(B18,Atleti!A$2:H$999,8,FALSE))</f>
      </c>
    </row>
    <row r="19" spans="1:8" ht="12.75">
      <c r="A19" s="16">
        <v>0.4540625000008731</v>
      </c>
      <c r="B19" s="8">
        <v>56</v>
      </c>
      <c r="C19" t="str">
        <f>VLOOKUP(B19,Atleti!A$2:B$999,2,FALSE)</f>
        <v>BALDUCCI DANIELE</v>
      </c>
      <c r="D19" s="41" t="str">
        <f>VLOOKUP(B19,Atleti!A$2:D$999,4,FALSE)</f>
        <v>A1</v>
      </c>
      <c r="E19" s="16">
        <f>A19-VLOOKUP(D19,Categorie!A$2:D$50,4,FALSE)</f>
        <v>0.0582291666675398</v>
      </c>
      <c r="F19" s="76" t="str">
        <f>VLOOKUP(B19,Atleti!A$2:F$999,6,FALSE)</f>
        <v>TEAM GALLUZZI ACQUA E SAPONE</v>
      </c>
      <c r="G19" t="str">
        <f>VLOOKUP(B19,Atleti!A$2:G$999,7,FALSE)</f>
        <v>FCI</v>
      </c>
      <c r="H19" s="42">
        <f>T(VLOOKUP(B19,Atleti!A$2:H$999,8,FALSE))</f>
      </c>
    </row>
    <row r="20" spans="1:8" ht="12.75">
      <c r="A20" s="16">
        <v>0.4550810185173759</v>
      </c>
      <c r="B20" s="8">
        <v>18</v>
      </c>
      <c r="C20" t="str">
        <f>VLOOKUP(B20,Atleti!A$2:B$999,2,FALSE)</f>
        <v>SADOTTI LUCA</v>
      </c>
      <c r="D20" s="41" t="str">
        <f>VLOOKUP(B20,Atleti!A$2:D$999,4,FALSE)</f>
        <v>A4</v>
      </c>
      <c r="E20" s="16">
        <f>A20-VLOOKUP(D20,Categorie!A$2:D$50,4,FALSE)</f>
        <v>0.05924768518404261</v>
      </c>
      <c r="F20" s="76" t="str">
        <f>VLOOKUP(B20,Atleti!A$2:F$999,6,FALSE)</f>
        <v>STEELS BIKE A.S.D.</v>
      </c>
      <c r="G20" t="str">
        <f>VLOOKUP(B20,Atleti!A$2:G$999,7,FALSE)</f>
        <v>FCI</v>
      </c>
      <c r="H20" s="42">
        <f>T(VLOOKUP(B20,Atleti!A$2:H$999,8,FALSE))</f>
      </c>
    </row>
    <row r="21" spans="1:8" ht="12.75">
      <c r="A21" s="16">
        <v>0.4552199074096279</v>
      </c>
      <c r="B21" s="8">
        <v>6</v>
      </c>
      <c r="C21" t="str">
        <f>VLOOKUP(B21,Atleti!A$2:B$999,2,FALSE)</f>
        <v>BALUCANI MICHELE</v>
      </c>
      <c r="D21" s="41" t="str">
        <f>VLOOKUP(B21,Atleti!A$2:D$999,4,FALSE)</f>
        <v>A3</v>
      </c>
      <c r="E21" s="16">
        <f>A21-VLOOKUP(D21,Categorie!A$2:D$50,4,FALSE)</f>
        <v>0.05938657407629461</v>
      </c>
      <c r="F21" s="76" t="str">
        <f>VLOOKUP(B21,Atleti!A$2:F$999,6,FALSE)</f>
        <v>F-SOLUTION BIKING TEAM (AICS)</v>
      </c>
      <c r="G21" t="str">
        <f>VLOOKUP(B21,Atleti!A$2:G$999,7,FALSE)</f>
        <v>AICS</v>
      </c>
      <c r="H21" s="42">
        <f>T(VLOOKUP(B21,Atleti!A$2:H$999,8,FALSE))</f>
      </c>
    </row>
    <row r="22" spans="1:8" ht="12.75">
      <c r="A22" s="16">
        <v>0.45532407407154096</v>
      </c>
      <c r="B22" s="8">
        <v>3</v>
      </c>
      <c r="C22" t="str">
        <f>VLOOKUP(B22,Atleti!A$2:B$999,2,FALSE)</f>
        <v>SEMOLI ALESSIO</v>
      </c>
      <c r="D22" s="41" t="str">
        <f>VLOOKUP(B22,Atleti!A$2:D$999,4,FALSE)</f>
        <v>A3</v>
      </c>
      <c r="E22" s="16">
        <f>A22-VLOOKUP(D22,Categorie!A$2:D$50,4,FALSE)</f>
        <v>0.05949074073820765</v>
      </c>
      <c r="F22" s="76" t="str">
        <f>VLOOKUP(B22,Atleti!A$2:F$999,6,FALSE)</f>
        <v>POL. AICS ASS. SPO (AR)</v>
      </c>
      <c r="G22" t="str">
        <f>VLOOKUP(B22,Atleti!A$2:G$999,7,FALSE)</f>
        <v>AICS</v>
      </c>
      <c r="H22" s="42">
        <f>T(VLOOKUP(B22,Atleti!A$2:H$999,8,FALSE))</f>
      </c>
    </row>
    <row r="23" spans="1:8" ht="12.75">
      <c r="A23" s="16">
        <v>0.4558217592566507</v>
      </c>
      <c r="B23" s="8">
        <v>44</v>
      </c>
      <c r="C23" t="str">
        <f>VLOOKUP(B23,Atleti!A$2:B$999,2,FALSE)</f>
        <v>CARDINALI FRANCESCO</v>
      </c>
      <c r="D23" s="41" t="str">
        <f>VLOOKUP(B23,Atleti!A$2:D$999,4,FALSE)</f>
        <v>A1</v>
      </c>
      <c r="E23" s="16">
        <f>A23-VLOOKUP(D23,Categorie!A$2:D$50,4,FALSE)</f>
        <v>0.05998842592331738</v>
      </c>
      <c r="F23" s="76" t="str">
        <f>VLOOKUP(B23,Atleti!A$2:F$999,6,FALSE)</f>
        <v>FACTORY TEAM BATTIFOLLE</v>
      </c>
      <c r="G23" t="str">
        <f>VLOOKUP(B23,Atleti!A$2:G$999,7,FALSE)</f>
        <v>FCI</v>
      </c>
      <c r="H23" s="42">
        <f>T(VLOOKUP(B23,Atleti!A$2:H$999,8,FALSE))</f>
      </c>
    </row>
    <row r="24" spans="1:8" ht="12.75">
      <c r="A24" s="16">
        <v>0.4563657407416031</v>
      </c>
      <c r="B24" s="8">
        <v>507</v>
      </c>
      <c r="C24" t="str">
        <f>VLOOKUP(B24,Atleti!A$2:B$999,2,FALSE)</f>
        <v>PAPERINI MARCO</v>
      </c>
      <c r="D24" s="41" t="str">
        <f>VLOOKUP(B24,Atleti!A$2:D$999,4,FALSE)</f>
        <v>Esc.</v>
      </c>
      <c r="E24" s="16">
        <f>A24-VLOOKUP(D24,Categorie!A$2:D$50,4,FALSE)</f>
        <v>0.06053240740826976</v>
      </c>
      <c r="F24" s="76" t="str">
        <f>VLOOKUP(B24,Atleti!A$2:F$999,6,FALSE)</f>
        <v>CAVALLINO</v>
      </c>
      <c r="G24" t="str">
        <f>VLOOKUP(B24,Atleti!A$2:G$999,7,FALSE)</f>
        <v>UISP</v>
      </c>
      <c r="H24" s="42" t="str">
        <f>T(VLOOKUP(B24,Atleti!A$2:H$999,8,FALSE))</f>
        <v>AREZZO</v>
      </c>
    </row>
    <row r="25" spans="1:8" ht="12.75">
      <c r="A25" s="16">
        <v>0.45684027778042946</v>
      </c>
      <c r="B25" s="8">
        <v>2</v>
      </c>
      <c r="C25" t="str">
        <f>VLOOKUP(B25,Atleti!A$2:B$999,2,FALSE)</f>
        <v>MURICCI MARCO</v>
      </c>
      <c r="D25" s="41" t="str">
        <f>VLOOKUP(B25,Atleti!A$2:D$999,4,FALSE)</f>
        <v>A2</v>
      </c>
      <c r="E25" s="16">
        <f>A25-VLOOKUP(D25,Categorie!A$2:D$50,4,FALSE)</f>
        <v>0.061006944447096145</v>
      </c>
      <c r="F25" s="76" t="str">
        <f>VLOOKUP(B25,Atleti!A$2:F$999,6,FALSE)</f>
        <v>POL. AICS ASS. SPO (AR)</v>
      </c>
      <c r="G25" t="str">
        <f>VLOOKUP(B25,Atleti!A$2:G$999,7,FALSE)</f>
        <v>AICS</v>
      </c>
      <c r="H25" s="42">
        <f>T(VLOOKUP(B25,Atleti!A$2:H$999,8,FALSE))</f>
      </c>
    </row>
    <row r="26" spans="1:8" ht="12.75">
      <c r="A26" s="16">
        <v>0.4571180555576575</v>
      </c>
      <c r="B26" s="8">
        <v>12</v>
      </c>
      <c r="C26" t="str">
        <f>VLOOKUP(B26,Atleti!A$2:B$999,2,FALSE)</f>
        <v>BARTOLINI DAVIDE</v>
      </c>
      <c r="D26" s="41" t="str">
        <f>VLOOKUP(B26,Atleti!A$2:D$999,4,FALSE)</f>
        <v>A1</v>
      </c>
      <c r="E26" s="16">
        <f>A26-VLOOKUP(D26,Categorie!A$2:D$50,4,FALSE)</f>
        <v>0.061284722224324184</v>
      </c>
      <c r="F26" s="76" t="str">
        <f>VLOOKUP(B26,Atleti!A$2:F$999,6,FALSE)</f>
        <v>STEELS BIKE A.S.D.</v>
      </c>
      <c r="G26" t="str">
        <f>VLOOKUP(B26,Atleti!A$2:G$999,7,FALSE)</f>
        <v>FCI</v>
      </c>
      <c r="H26" s="42">
        <f>T(VLOOKUP(B26,Atleti!A$2:H$999,8,FALSE))</f>
      </c>
    </row>
    <row r="27" spans="1:8" ht="12.75">
      <c r="A27" s="16">
        <v>0.4573495370350429</v>
      </c>
      <c r="B27" s="8">
        <v>46</v>
      </c>
      <c r="C27" t="str">
        <f>VLOOKUP(B27,Atleti!A$2:B$999,2,FALSE)</f>
        <v>ROSATI DANIELE</v>
      </c>
      <c r="D27" s="41" t="str">
        <f>VLOOKUP(B27,Atleti!A$2:D$999,4,FALSE)</f>
        <v>A1</v>
      </c>
      <c r="E27" s="16">
        <f>A27-VLOOKUP(D27,Categorie!A$2:D$50,4,FALSE)</f>
        <v>0.06151620370170957</v>
      </c>
      <c r="F27" s="76" t="str">
        <f>VLOOKUP(B27,Atleti!A$2:F$999,6,FALSE)</f>
        <v>FACTORY TEAM BATTIFOLLE</v>
      </c>
      <c r="G27" t="str">
        <f>VLOOKUP(B27,Atleti!A$2:G$999,7,FALSE)</f>
        <v>FCI</v>
      </c>
      <c r="H27" s="42">
        <f>T(VLOOKUP(B27,Atleti!A$2:H$999,8,FALSE))</f>
      </c>
    </row>
    <row r="28" spans="1:8" ht="12.75">
      <c r="A28" s="16">
        <v>0.45781250000250073</v>
      </c>
      <c r="B28" s="8">
        <v>59</v>
      </c>
      <c r="C28" t="str">
        <f>VLOOKUP(B28,Atleti!A$2:B$999,2,FALSE)</f>
        <v>VOLPE ANDREA</v>
      </c>
      <c r="D28" s="41" t="str">
        <f>VLOOKUP(B28,Atleti!A$2:D$999,4,FALSE)</f>
        <v>A1</v>
      </c>
      <c r="E28" s="16">
        <f>A28-VLOOKUP(D28,Categorie!A$2:D$50,4,FALSE)</f>
        <v>0.06197916666916742</v>
      </c>
      <c r="F28" s="76" t="str">
        <f>VLOOKUP(B28,Atleti!A$2:F$999,6,FALSE)</f>
        <v>F-SOLUTION BIKING TEAM (AICS)</v>
      </c>
      <c r="G28" t="str">
        <f>VLOOKUP(B28,Atleti!A$2:G$999,7,FALSE)</f>
        <v>AICS</v>
      </c>
      <c r="H28" s="42">
        <f>T(VLOOKUP(B28,Atleti!A$2:H$999,8,FALSE))</f>
      </c>
    </row>
    <row r="29" spans="1:8" ht="12.75">
      <c r="A29" s="16">
        <v>0.4578356481487841</v>
      </c>
      <c r="B29" s="8">
        <v>22</v>
      </c>
      <c r="C29" t="str">
        <f>VLOOKUP(B29,Atleti!A$2:B$999,2,FALSE)</f>
        <v>VAGNOLI MAURO</v>
      </c>
      <c r="D29" s="41" t="str">
        <f>VLOOKUP(B29,Atleti!A$2:D$999,4,FALSE)</f>
        <v>A4</v>
      </c>
      <c r="E29" s="16">
        <f>A29-VLOOKUP(D29,Categorie!A$2:D$50,4,FALSE)</f>
        <v>0.062002314815450765</v>
      </c>
      <c r="F29" s="76" t="str">
        <f>VLOOKUP(B29,Atleti!A$2:F$999,6,FALSE)</f>
        <v>MTB CASENTINO BIKE</v>
      </c>
      <c r="G29" t="str">
        <f>VLOOKUP(B29,Atleti!A$2:G$999,7,FALSE)</f>
        <v>FCI</v>
      </c>
      <c r="H29" s="42">
        <f>T(VLOOKUP(B29,Atleti!A$2:H$999,8,FALSE))</f>
      </c>
    </row>
    <row r="30" spans="1:8" ht="12.75">
      <c r="A30" s="16">
        <v>0.458321759258979</v>
      </c>
      <c r="B30" s="8">
        <v>17</v>
      </c>
      <c r="C30" t="str">
        <f>VLOOKUP(B30,Atleti!A$2:B$999,2,FALSE)</f>
        <v>MAGRINI LUCA</v>
      </c>
      <c r="D30" s="41" t="str">
        <f>VLOOKUP(B30,Atleti!A$2:D$999,4,FALSE)</f>
        <v>A4</v>
      </c>
      <c r="E30" s="16">
        <f>A30-VLOOKUP(D30,Categorie!A$2:D$50,4,FALSE)</f>
        <v>0.062488425925645685</v>
      </c>
      <c r="F30" s="76" t="str">
        <f>VLOOKUP(B30,Atleti!A$2:F$999,6,FALSE)</f>
        <v>F-SOLUTION BIKING TEAM (AICS)</v>
      </c>
      <c r="G30" t="str">
        <f>VLOOKUP(B30,Atleti!A$2:G$999,7,FALSE)</f>
        <v>AICS</v>
      </c>
      <c r="H30" s="42">
        <f>T(VLOOKUP(B30,Atleti!A$2:H$999,8,FALSE))</f>
      </c>
    </row>
    <row r="31" spans="1:8" ht="12.75">
      <c r="A31" s="16">
        <v>0.4586226851824904</v>
      </c>
      <c r="B31" s="8">
        <v>14</v>
      </c>
      <c r="C31" t="str">
        <f>VLOOKUP(B31,Atleti!A$2:B$999,2,FALSE)</f>
        <v>FABIANELLI ENRICO</v>
      </c>
      <c r="D31" s="41" t="str">
        <f>VLOOKUP(B31,Atleti!A$2:D$999,4,FALSE)</f>
        <v>A1</v>
      </c>
      <c r="E31" s="16">
        <f>A31-VLOOKUP(D31,Categorie!A$2:D$50,4,FALSE)</f>
        <v>0.06278935184915707</v>
      </c>
      <c r="F31" s="76" t="str">
        <f>VLOOKUP(B31,Atleti!A$2:F$999,6,FALSE)</f>
        <v>STEELS BIKE A.S.D.</v>
      </c>
      <c r="G31" t="str">
        <f>VLOOKUP(B31,Atleti!A$2:G$999,7,FALSE)</f>
        <v>FCI</v>
      </c>
      <c r="H31" s="42">
        <f>T(VLOOKUP(B31,Atleti!A$2:H$999,8,FALSE))</f>
      </c>
    </row>
    <row r="32" spans="1:8" ht="12.75">
      <c r="A32" s="16">
        <v>0.4586574074055534</v>
      </c>
      <c r="B32" s="8">
        <v>58</v>
      </c>
      <c r="C32" t="str">
        <f>VLOOKUP(B32,Atleti!A$2:B$999,2,FALSE)</f>
        <v>MIGLIORINI STEFANO</v>
      </c>
      <c r="D32" s="41" t="str">
        <f>VLOOKUP(B32,Atleti!A$2:D$999,4,FALSE)</f>
        <v>A3</v>
      </c>
      <c r="E32" s="16">
        <f>A32-VLOOKUP(D32,Categorie!A$2:D$50,4,FALSE)</f>
        <v>0.06282407407222007</v>
      </c>
      <c r="F32" s="76" t="str">
        <f>VLOOKUP(B32,Atleti!A$2:F$999,6,FALSE)</f>
        <v>TEAM GALLUZZI ACQUA E SAPONE</v>
      </c>
      <c r="G32" t="str">
        <f>VLOOKUP(B32,Atleti!A$2:G$999,7,FALSE)</f>
        <v>FCI</v>
      </c>
      <c r="H32" s="42">
        <f>T(VLOOKUP(B32,Atleti!A$2:H$999,8,FALSE))</f>
      </c>
    </row>
    <row r="33" spans="1:8" ht="12.75">
      <c r="A33" s="16">
        <v>0.45865740740825894</v>
      </c>
      <c r="B33" s="8">
        <v>39</v>
      </c>
      <c r="C33" t="str">
        <f>VLOOKUP(B33,Atleti!A$2:B$999,2,FALSE)</f>
        <v>OCCHIOLINI IVAN</v>
      </c>
      <c r="D33" s="41" t="str">
        <f>VLOOKUP(B33,Atleti!A$2:D$999,4,FALSE)</f>
        <v>A3</v>
      </c>
      <c r="E33" s="16">
        <f>A33-VLOOKUP(D33,Categorie!A$2:D$50,4,FALSE)</f>
        <v>0.06282407407492563</v>
      </c>
      <c r="F33" s="76" t="str">
        <f>VLOOKUP(B33,Atleti!A$2:F$999,6,FALSE)</f>
        <v>TEAM ERREPI A.S.D.</v>
      </c>
      <c r="G33" t="str">
        <f>VLOOKUP(B33,Atleti!A$2:G$999,7,FALSE)</f>
        <v>FCI</v>
      </c>
      <c r="H33" s="42">
        <f>T(VLOOKUP(B33,Atleti!A$2:H$999,8,FALSE))</f>
      </c>
    </row>
    <row r="34" spans="1:8" ht="12.75">
      <c r="A34" s="16">
        <v>0.45895833333634073</v>
      </c>
      <c r="B34" s="8">
        <v>8</v>
      </c>
      <c r="C34" t="str">
        <f>VLOOKUP(B34,Atleti!A$2:B$999,2,FALSE)</f>
        <v>FRAGAI GIANLUCA</v>
      </c>
      <c r="D34" s="41" t="str">
        <f>VLOOKUP(B34,Atleti!A$2:D$999,4,FALSE)</f>
        <v>A3</v>
      </c>
      <c r="E34" s="16">
        <f>A34-VLOOKUP(D34,Categorie!A$2:D$50,4,FALSE)</f>
        <v>0.06312500000300741</v>
      </c>
      <c r="F34" s="76" t="str">
        <f>VLOOKUP(B34,Atleti!A$2:F$999,6,FALSE)</f>
        <v>A.S.D. CICLISMO TERONTOLA</v>
      </c>
      <c r="G34" t="str">
        <f>VLOOKUP(B34,Atleti!A$2:G$999,7,FALSE)</f>
        <v>UISP</v>
      </c>
      <c r="H34" s="42" t="str">
        <f>T(VLOOKUP(B34,Atleti!A$2:H$999,8,FALSE))</f>
        <v>AREZZO</v>
      </c>
    </row>
    <row r="35" spans="1:8" ht="12.75">
      <c r="A35" s="16">
        <v>0.4590393518519704</v>
      </c>
      <c r="B35" s="8">
        <v>16</v>
      </c>
      <c r="C35" t="str">
        <f>VLOOKUP(B35,Atleti!A$2:B$999,2,FALSE)</f>
        <v>MENCI EMANUELE</v>
      </c>
      <c r="D35" s="41" t="str">
        <f>VLOOKUP(B35,Atleti!A$2:D$999,4,FALSE)</f>
        <v>A1</v>
      </c>
      <c r="E35" s="16">
        <f>A35-VLOOKUP(D35,Categorie!A$2:D$50,4,FALSE)</f>
        <v>0.06320601851863711</v>
      </c>
      <c r="F35" s="76" t="str">
        <f>VLOOKUP(B35,Atleti!A$2:F$999,6,FALSE)</f>
        <v>STEELS BIKE A.S.D.</v>
      </c>
      <c r="G35" t="str">
        <f>VLOOKUP(B35,Atleti!A$2:G$999,7,FALSE)</f>
        <v>FCI</v>
      </c>
      <c r="H35" s="42">
        <f>T(VLOOKUP(B35,Atleti!A$2:H$999,8,FALSE))</f>
      </c>
    </row>
    <row r="36" spans="1:8" ht="12.75">
      <c r="A36" s="16">
        <v>0.4590856481445371</v>
      </c>
      <c r="B36" s="8">
        <v>26</v>
      </c>
      <c r="C36" t="str">
        <f>VLOOKUP(B36,Atleti!A$2:B$999,2,FALSE)</f>
        <v>INGUI FRANCESCO</v>
      </c>
      <c r="D36" s="41" t="str">
        <f>VLOOKUP(B36,Atleti!A$2:D$999,4,FALSE)</f>
        <v>A1</v>
      </c>
      <c r="E36" s="16">
        <f>A36-VLOOKUP(D36,Categorie!A$2:D$50,4,FALSE)</f>
        <v>0.0632523148112038</v>
      </c>
      <c r="F36" s="76" t="str">
        <f>VLOOKUP(B36,Atleti!A$2:F$999,6,FALSE)</f>
        <v>PACINI FACTORY TEAM</v>
      </c>
      <c r="G36" t="str">
        <f>VLOOKUP(B36,Atleti!A$2:G$999,7,FALSE)</f>
        <v>FCI</v>
      </c>
      <c r="H36" s="42">
        <f>T(VLOOKUP(B36,Atleti!A$2:H$999,8,FALSE))</f>
      </c>
    </row>
    <row r="37" spans="1:8" ht="12.75">
      <c r="A37" s="16">
        <v>0.45942129629838746</v>
      </c>
      <c r="B37" s="8">
        <v>70</v>
      </c>
      <c r="C37" t="str">
        <f>VLOOKUP(B37,Atleti!A$2:B$999,2,FALSE)</f>
        <v>DELL'INNOCENTI ANDREA</v>
      </c>
      <c r="D37" s="41" t="str">
        <f>VLOOKUP(B37,Atleti!A$2:D$999,4,FALSE)</f>
        <v>A2</v>
      </c>
      <c r="E37" s="16">
        <f>A37-VLOOKUP(D37,Categorie!A$2:D$50,4,FALSE)</f>
        <v>0.06358796296505415</v>
      </c>
      <c r="F37" s="76" t="str">
        <f>VLOOKUP(B37,Atleti!A$2:F$999,6,FALSE)</f>
        <v>A.S.D. CICLISMO TERONTOLA</v>
      </c>
      <c r="G37" t="str">
        <f>VLOOKUP(B37,Atleti!A$2:G$999,7,FALSE)</f>
        <v>UISP</v>
      </c>
      <c r="H37" s="42" t="str">
        <f>T(VLOOKUP(B37,Atleti!A$2:H$999,8,FALSE))</f>
        <v>AREZZO</v>
      </c>
    </row>
    <row r="38" spans="1:8" ht="12.75">
      <c r="A38" s="16">
        <v>0.45943287036789116</v>
      </c>
      <c r="B38" s="8">
        <v>42</v>
      </c>
      <c r="C38" t="str">
        <f>VLOOKUP(B38,Atleti!A$2:B$999,2,FALSE)</f>
        <v>ROSADINI LUCA</v>
      </c>
      <c r="D38" s="41" t="str">
        <f>VLOOKUP(B38,Atleti!A$2:D$999,4,FALSE)</f>
        <v>A1</v>
      </c>
      <c r="E38" s="16">
        <f>A38-VLOOKUP(D38,Categorie!A$2:D$50,4,FALSE)</f>
        <v>0.06359953703455784</v>
      </c>
      <c r="F38" s="76" t="str">
        <f>VLOOKUP(B38,Atleti!A$2:F$999,6,FALSE)</f>
        <v>CICLO SAVINESE</v>
      </c>
      <c r="G38" t="str">
        <f>VLOOKUP(B38,Atleti!A$2:G$999,7,FALSE)</f>
        <v>AICS</v>
      </c>
      <c r="H38" s="42">
        <f>T(VLOOKUP(B38,Atleti!A$2:H$999,8,FALSE))</f>
      </c>
    </row>
    <row r="39" spans="1:8" ht="12.75">
      <c r="A39" s="16">
        <v>0.4594328703705967</v>
      </c>
      <c r="B39" s="8">
        <v>21</v>
      </c>
      <c r="C39" t="str">
        <f>VLOOKUP(B39,Atleti!A$2:B$999,2,FALSE)</f>
        <v>ROSSI ALESSANDRO</v>
      </c>
      <c r="D39" s="41" t="str">
        <f>VLOOKUP(B39,Atleti!A$2:D$999,4,FALSE)</f>
        <v>A3</v>
      </c>
      <c r="E39" s="16">
        <f>A39-VLOOKUP(D39,Categorie!A$2:D$50,4,FALSE)</f>
        <v>0.0635995370372634</v>
      </c>
      <c r="F39" s="76" t="str">
        <f>VLOOKUP(B39,Atleti!A$2:F$999,6,FALSE)</f>
        <v>TEAM SCOTT-PASQUINI POLIS (AICS)</v>
      </c>
      <c r="G39" t="str">
        <f>VLOOKUP(B39,Atleti!A$2:G$999,7,FALSE)</f>
        <v>AICS</v>
      </c>
      <c r="H39" s="42">
        <f>T(VLOOKUP(B39,Atleti!A$2:H$999,8,FALSE))</f>
      </c>
    </row>
    <row r="40" spans="1:8" ht="12.75">
      <c r="A40" s="16">
        <v>0.4597337962986785</v>
      </c>
      <c r="B40" s="8">
        <v>47</v>
      </c>
      <c r="C40" t="str">
        <f>VLOOKUP(B40,Atleti!A$2:B$999,2,FALSE)</f>
        <v>MARZIANO ANGELO</v>
      </c>
      <c r="D40" s="41" t="str">
        <f>VLOOKUP(B40,Atleti!A$2:D$999,4,FALSE)</f>
        <v>A2</v>
      </c>
      <c r="E40" s="16">
        <f>A40-VLOOKUP(D40,Categorie!A$2:D$50,4,FALSE)</f>
        <v>0.06390046296534518</v>
      </c>
      <c r="F40" s="76" t="str">
        <f>VLOOKUP(B40,Atleti!A$2:F$999,6,FALSE)</f>
        <v>POL. BATTIFOLLE</v>
      </c>
      <c r="G40" t="str">
        <f>VLOOKUP(B40,Atleti!A$2:G$999,7,FALSE)</f>
        <v>UISP</v>
      </c>
      <c r="H40" s="42" t="str">
        <f>T(VLOOKUP(B40,Atleti!A$2:H$999,8,FALSE))</f>
        <v>AREZZO</v>
      </c>
    </row>
    <row r="41" spans="1:8" ht="12.75">
      <c r="A41" s="16">
        <v>0.45975694444496185</v>
      </c>
      <c r="B41" s="8">
        <v>25</v>
      </c>
      <c r="C41" t="str">
        <f>VLOOKUP(B41,Atleti!A$2:B$999,2,FALSE)</f>
        <v>MARINI GABRIELE</v>
      </c>
      <c r="D41" s="41" t="str">
        <f>VLOOKUP(B41,Atleti!A$2:D$999,4,FALSE)</f>
        <v>A2</v>
      </c>
      <c r="E41" s="16">
        <f>A41-VLOOKUP(D41,Categorie!A$2:D$50,4,FALSE)</f>
        <v>0.06392361111162853</v>
      </c>
      <c r="F41" s="76" t="str">
        <f>VLOOKUP(B41,Atleti!A$2:F$999,6,FALSE)</f>
        <v>DONKEY BIKE CLUB SINALUNGA</v>
      </c>
      <c r="G41" t="str">
        <f>VLOOKUP(B41,Atleti!A$2:G$999,7,FALSE)</f>
        <v>FCI</v>
      </c>
      <c r="H41" s="42">
        <f>T(VLOOKUP(B41,Atleti!A$2:H$999,8,FALSE))</f>
      </c>
    </row>
    <row r="42" spans="1:8" ht="12.75">
      <c r="A42" s="16">
        <v>0.46003472222489544</v>
      </c>
      <c r="B42" s="8">
        <v>51</v>
      </c>
      <c r="C42" t="str">
        <f>VLOOKUP(B42,Atleti!A$2:B$999,2,FALSE)</f>
        <v>RUFINI GIANLUCA</v>
      </c>
      <c r="D42" s="41" t="str">
        <f>VLOOKUP(B42,Atleti!A$2:D$999,4,FALSE)</f>
        <v>A3</v>
      </c>
      <c r="E42" s="16">
        <f>A42-VLOOKUP(D42,Categorie!A$2:D$50,4,FALSE)</f>
        <v>0.06420138889156213</v>
      </c>
      <c r="F42" s="76" t="str">
        <f>VLOOKUP(B42,Atleti!A$2:F$999,6,FALSE)</f>
        <v>CAVALLINO SPECIALIZED</v>
      </c>
      <c r="G42" t="str">
        <f>VLOOKUP(B42,Atleti!A$2:G$999,7,FALSE)</f>
        <v>FCI</v>
      </c>
      <c r="H42" s="42">
        <f>T(VLOOKUP(B42,Atleti!A$2:H$999,8,FALSE))</f>
      </c>
    </row>
    <row r="43" spans="1:8" ht="12.75">
      <c r="A43" s="16">
        <v>0.46003472222032504</v>
      </c>
      <c r="B43" s="8">
        <v>68</v>
      </c>
      <c r="C43" t="str">
        <f>VLOOKUP(B43,Atleti!A$2:B$999,2,FALSE)</f>
        <v>BONINI LUCA</v>
      </c>
      <c r="D43" s="41" t="str">
        <f>VLOOKUP(B43,Atleti!A$2:D$999,4,FALSE)</f>
        <v>A2</v>
      </c>
      <c r="E43" s="16">
        <f>A43-VLOOKUP(D43,Categorie!A$2:D$50,4,FALSE)</f>
        <v>0.06420138888699173</v>
      </c>
      <c r="F43" s="76" t="str">
        <f>VLOOKUP(B43,Atleti!A$2:F$999,6,FALSE)</f>
        <v>MTB CASENTINO (AICS)</v>
      </c>
      <c r="G43" t="str">
        <f>VLOOKUP(B43,Atleti!A$2:G$999,7,FALSE)</f>
        <v>AICS</v>
      </c>
      <c r="H43" s="42">
        <f>T(VLOOKUP(B43,Atleti!A$2:H$999,8,FALSE))</f>
      </c>
    </row>
    <row r="44" spans="1:8" ht="12.75">
      <c r="A44" s="16">
        <v>0.4606481481459923</v>
      </c>
      <c r="B44" s="8">
        <v>23</v>
      </c>
      <c r="C44" t="str">
        <f>VLOOKUP(B44,Atleti!A$2:B$999,2,FALSE)</f>
        <v>GRAZIUSO RAFFAELE</v>
      </c>
      <c r="D44" s="41" t="str">
        <f>VLOOKUP(B44,Atleti!A$2:D$999,4,FALSE)</f>
        <v>A3</v>
      </c>
      <c r="E44" s="16">
        <f>A44-VLOOKUP(D44,Categorie!A$2:D$50,4,FALSE)</f>
        <v>0.064814814812659</v>
      </c>
      <c r="F44" s="76" t="str">
        <f>VLOOKUP(B44,Atleti!A$2:F$999,6,FALSE)</f>
        <v>ASD SC PARLESCA</v>
      </c>
      <c r="G44" t="str">
        <f>VLOOKUP(B44,Atleti!A$2:G$999,7,FALSE)</f>
        <v>FCI</v>
      </c>
      <c r="H44" s="42">
        <f>T(VLOOKUP(B44,Atleti!A$2:H$999,8,FALSE))</f>
      </c>
    </row>
    <row r="45" spans="1:8" ht="12.75">
      <c r="A45" s="16">
        <v>0.46069444444583496</v>
      </c>
      <c r="B45" s="8">
        <v>10</v>
      </c>
      <c r="C45" t="str">
        <f>VLOOKUP(B45,Atleti!A$2:B$999,2,FALSE)</f>
        <v>CARNEVALI MAICO</v>
      </c>
      <c r="D45" s="41" t="str">
        <f>VLOOKUP(B45,Atleti!A$2:D$999,4,FALSE)</f>
        <v>A1</v>
      </c>
      <c r="E45" s="16">
        <f>A45-VLOOKUP(D45,Categorie!A$2:D$50,4,FALSE)</f>
        <v>0.06486111111250165</v>
      </c>
      <c r="F45" s="76" t="str">
        <f>VLOOKUP(B45,Atleti!A$2:F$999,6,FALSE)</f>
        <v>A.S.D. CICLISMO TERONTOLA</v>
      </c>
      <c r="G45" t="str">
        <f>VLOOKUP(B45,Atleti!A$2:G$999,7,FALSE)</f>
        <v>UISP</v>
      </c>
      <c r="H45" s="42" t="str">
        <f>T(VLOOKUP(B45,Atleti!A$2:H$999,8,FALSE))</f>
        <v>AREZZO</v>
      </c>
    </row>
    <row r="46" spans="1:8" ht="12.75">
      <c r="A46" s="16">
        <v>0.461076388892252</v>
      </c>
      <c r="B46" s="8">
        <v>52</v>
      </c>
      <c r="C46" t="str">
        <f>VLOOKUP(B46,Atleti!A$2:B$999,2,FALSE)</f>
        <v>BERTOCCI CARLO</v>
      </c>
      <c r="D46" s="41" t="str">
        <f>VLOOKUP(B46,Atleti!A$2:D$999,4,FALSE)</f>
        <v>A3</v>
      </c>
      <c r="E46" s="16">
        <f>A46-VLOOKUP(D46,Categorie!A$2:D$50,4,FALSE)</f>
        <v>0.06524305555891868</v>
      </c>
      <c r="F46" s="76" t="str">
        <f>VLOOKUP(B46,Atleti!A$2:F$999,6,FALSE)</f>
        <v>CAVALLINO SPECIALIZED</v>
      </c>
      <c r="G46" t="str">
        <f>VLOOKUP(B46,Atleti!A$2:G$999,7,FALSE)</f>
        <v>FCI</v>
      </c>
      <c r="H46" s="42">
        <f>T(VLOOKUP(B46,Atleti!A$2:H$999,8,FALSE))</f>
      </c>
    </row>
    <row r="47" spans="1:8" ht="12.75">
      <c r="A47" s="16">
        <v>0.4610763888888889</v>
      </c>
      <c r="B47" s="8">
        <v>40</v>
      </c>
      <c r="C47" t="str">
        <f>VLOOKUP(B47,Atleti!A$2:B$999,2,FALSE)</f>
        <v>PIANTINI ANGIOLINO</v>
      </c>
      <c r="D47" s="41" t="str">
        <f>VLOOKUP(B47,Atleti!A$2:D$999,4,FALSE)</f>
        <v>A4</v>
      </c>
      <c r="E47" s="16">
        <f>A47-VLOOKUP(D47,Categorie!A$2:D$50,4,FALSE)</f>
        <v>0.0652430555555556</v>
      </c>
      <c r="F47" s="76" t="str">
        <f>VLOOKUP(B47,Atleti!A$2:F$999,6,FALSE)</f>
        <v>F-SOLUTION BIKING TEAM (AICS)</v>
      </c>
      <c r="G47" t="str">
        <f>VLOOKUP(B47,Atleti!A$2:G$999,7,FALSE)</f>
        <v>AICS</v>
      </c>
      <c r="H47" s="42" t="str">
        <f>T(VLOOKUP(B47,Atleti!A$2:H$999,8,FALSE))</f>
        <v> </v>
      </c>
    </row>
    <row r="48" spans="1:8" ht="12.75">
      <c r="A48" s="16">
        <v>0.46196759259328246</v>
      </c>
      <c r="B48" s="8">
        <v>62</v>
      </c>
      <c r="C48" t="str">
        <f>VLOOKUP(B48,Atleti!A$2:B$999,2,FALSE)</f>
        <v>PROSPERI ALESSANDRO</v>
      </c>
      <c r="D48" s="41" t="str">
        <f>VLOOKUP(B48,Atleti!A$2:D$999,4,FALSE)</f>
        <v>A3</v>
      </c>
      <c r="E48" s="16">
        <f>A48-VLOOKUP(D48,Categorie!A$2:D$50,4,FALSE)</f>
        <v>0.06613425925994915</v>
      </c>
      <c r="F48" s="76" t="str">
        <f>VLOOKUP(B48,Atleti!A$2:F$999,6,FALSE)</f>
        <v>TEAM SCOTT-PASQUINI POLIS (AICS)</v>
      </c>
      <c r="G48" t="str">
        <f>VLOOKUP(B48,Atleti!A$2:G$999,7,FALSE)</f>
        <v>AICS</v>
      </c>
      <c r="H48" s="42">
        <f>T(VLOOKUP(B48,Atleti!A$2:H$999,8,FALSE))</f>
      </c>
    </row>
    <row r="49" spans="1:8" ht="12.75">
      <c r="A49" s="16">
        <v>0.46284722222480923</v>
      </c>
      <c r="B49" s="8">
        <v>67</v>
      </c>
      <c r="C49" t="str">
        <f>VLOOKUP(B49,Atleti!A$2:B$999,2,FALSE)</f>
        <v>TENTI MASSIMILIANO</v>
      </c>
      <c r="D49" s="41" t="str">
        <f>VLOOKUP(B49,Atleti!A$2:D$999,4,FALSE)</f>
        <v>A2</v>
      </c>
      <c r="E49" s="16">
        <f>A49-VLOOKUP(D49,Categorie!A$2:D$50,4,FALSE)</f>
        <v>0.06701388889147591</v>
      </c>
      <c r="F49" s="76" t="str">
        <f>VLOOKUP(B49,Atleti!A$2:F$999,6,FALSE)</f>
        <v>TEAM SCOTT-PASQUINI POLIS (AICS)</v>
      </c>
      <c r="G49" t="str">
        <f>VLOOKUP(B49,Atleti!A$2:G$999,7,FALSE)</f>
        <v>AICS</v>
      </c>
      <c r="H49" s="42">
        <f>T(VLOOKUP(B49,Atleti!A$2:H$999,8,FALSE))</f>
      </c>
    </row>
    <row r="50" spans="1:8" ht="12.75">
      <c r="A50" s="16">
        <v>0.4634027777792653</v>
      </c>
      <c r="B50" s="8">
        <v>36</v>
      </c>
      <c r="C50" t="str">
        <f>VLOOKUP(B50,Atleti!A$2:B$999,2,FALSE)</f>
        <v>OCCHINI ROBERTO</v>
      </c>
      <c r="D50" s="41" t="str">
        <f>VLOOKUP(B50,Atleti!A$2:D$999,4,FALSE)</f>
        <v>A3</v>
      </c>
      <c r="E50" s="16">
        <f>A50-VLOOKUP(D50,Categorie!A$2:D$50,4,FALSE)</f>
        <v>0.06756944444593199</v>
      </c>
      <c r="F50" s="76" t="str">
        <f>VLOOKUP(B50,Atleti!A$2:F$999,6,FALSE)</f>
        <v>DUE RUOTE CITTA' DI AREZZO</v>
      </c>
      <c r="G50" t="str">
        <f>VLOOKUP(B50,Atleti!A$2:G$999,7,FALSE)</f>
        <v>UISP</v>
      </c>
      <c r="H50" s="42" t="str">
        <f>T(VLOOKUP(B50,Atleti!A$2:H$999,8,FALSE))</f>
        <v>AREZZO</v>
      </c>
    </row>
    <row r="51" spans="1:8" ht="12.75">
      <c r="A51" s="16">
        <v>0.4640625000029104</v>
      </c>
      <c r="B51" s="8">
        <v>38</v>
      </c>
      <c r="C51" t="str">
        <f>VLOOKUP(B51,Atleti!A$2:B$999,2,FALSE)</f>
        <v>ROSSI ALESSANDRO</v>
      </c>
      <c r="D51" s="41" t="str">
        <f>VLOOKUP(B51,Atleti!A$2:D$999,4,FALSE)</f>
        <v>A3</v>
      </c>
      <c r="E51" s="16">
        <f>A51-VLOOKUP(D51,Categorie!A$2:D$50,4,FALSE)</f>
        <v>0.06822916666957707</v>
      </c>
      <c r="F51" s="76" t="str">
        <f>VLOOKUP(B51,Atleti!A$2:F$999,6,FALSE)</f>
        <v>CAVALLINO DILETTANTI (AICS)</v>
      </c>
      <c r="G51" t="str">
        <f>VLOOKUP(B51,Atleti!A$2:G$999,7,FALSE)</f>
        <v>AICS</v>
      </c>
      <c r="H51" s="42">
        <f>T(VLOOKUP(B51,Atleti!A$2:H$999,8,FALSE))</f>
      </c>
    </row>
    <row r="52" spans="1:8" ht="12.75">
      <c r="A52" s="16">
        <v>0.46459490740380716</v>
      </c>
      <c r="B52" s="8">
        <v>63</v>
      </c>
      <c r="C52" t="str">
        <f>VLOOKUP(B52,Atleti!A$2:B$999,2,FALSE)</f>
        <v>RENZONI FRANCESCO</v>
      </c>
      <c r="D52" s="41" t="str">
        <f>VLOOKUP(B52,Atleti!A$2:D$999,4,FALSE)</f>
        <v>A2</v>
      </c>
      <c r="E52" s="16">
        <f>A52-VLOOKUP(D52,Categorie!A$2:D$50,4,FALSE)</f>
        <v>0.06876157407047384</v>
      </c>
      <c r="F52" s="76" t="str">
        <f>VLOOKUP(B52,Atleti!A$2:F$999,6,FALSE)</f>
        <v>DONKEY BIKE CLUB A.S.D.</v>
      </c>
      <c r="G52" t="str">
        <f>VLOOKUP(B52,Atleti!A$2:G$999,7,FALSE)</f>
        <v>UISP</v>
      </c>
      <c r="H52" s="42" t="str">
        <f>T(VLOOKUP(B52,Atleti!A$2:H$999,8,FALSE))</f>
        <v>SIENA</v>
      </c>
    </row>
    <row r="53" spans="1:8" ht="12.75">
      <c r="A53" s="16">
        <v>0.4657638888874768</v>
      </c>
      <c r="B53" s="8">
        <v>31</v>
      </c>
      <c r="C53" t="str">
        <f>VLOOKUP(B53,Atleti!A$2:B$999,2,FALSE)</f>
        <v>FALOMI MASSIMO</v>
      </c>
      <c r="D53" s="41" t="str">
        <f>VLOOKUP(B53,Atleti!A$2:D$999,4,FALSE)</f>
        <v>A3</v>
      </c>
      <c r="E53" s="16">
        <f>A53-VLOOKUP(D53,Categorie!A$2:D$50,4,FALSE)</f>
        <v>0.06993055555414346</v>
      </c>
      <c r="F53" s="76" t="str">
        <f>VLOOKUP(B53,Atleti!A$2:F$999,6,FALSE)</f>
        <v>A.S.D. CICLISMO TERONTOLA</v>
      </c>
      <c r="G53" t="str">
        <f>VLOOKUP(B53,Atleti!A$2:G$999,7,FALSE)</f>
        <v>UISP</v>
      </c>
      <c r="H53" s="42" t="str">
        <f>T(VLOOKUP(B53,Atleti!A$2:H$999,8,FALSE))</f>
        <v>AREZZO</v>
      </c>
    </row>
    <row r="54" spans="1:8" ht="12.75">
      <c r="A54" s="16">
        <v>0.4657638888874768</v>
      </c>
      <c r="B54" s="8">
        <v>66</v>
      </c>
      <c r="C54" t="str">
        <f>VLOOKUP(B54,Atleti!A$2:B$999,2,FALSE)</f>
        <v>GUASTAMACCHIA DOMENICO</v>
      </c>
      <c r="D54" s="41" t="str">
        <f>VLOOKUP(B54,Atleti!A$2:D$999,4,FALSE)</f>
        <v>A4</v>
      </c>
      <c r="E54" s="16">
        <f>A54-VLOOKUP(D54,Categorie!A$2:D$50,4,FALSE)</f>
        <v>0.06993055555414346</v>
      </c>
      <c r="F54" s="76" t="str">
        <f>VLOOKUP(B54,Atleti!A$2:F$999,6,FALSE)</f>
        <v>F-SOLUTION BIKING TEAM (AICS)</v>
      </c>
      <c r="G54" t="str">
        <f>VLOOKUP(B54,Atleti!A$2:G$999,7,FALSE)</f>
        <v>AICS</v>
      </c>
      <c r="H54" s="42">
        <f>T(VLOOKUP(B54,Atleti!A$2:H$999,8,FALSE))</f>
      </c>
    </row>
    <row r="55" spans="1:8" ht="12.75">
      <c r="A55" s="16">
        <v>0.4658333333354676</v>
      </c>
      <c r="B55" s="8">
        <v>37</v>
      </c>
      <c r="C55" t="str">
        <f>VLOOKUP(B55,Atleti!A$2:B$999,2,FALSE)</f>
        <v>SGUERRI MAURIZIO</v>
      </c>
      <c r="D55" s="41" t="str">
        <f>VLOOKUP(B55,Atleti!A$2:D$999,4,FALSE)</f>
        <v>A2</v>
      </c>
      <c r="E55" s="16">
        <f>A55-VLOOKUP(D55,Categorie!A$2:D$50,4,FALSE)</f>
        <v>0.0700000000021343</v>
      </c>
      <c r="F55" s="76" t="str">
        <f>VLOOKUP(B55,Atleti!A$2:F$999,6,FALSE)</f>
        <v>A.S.D. CICLISMO TERONTOLA</v>
      </c>
      <c r="G55" t="str">
        <f>VLOOKUP(B55,Atleti!A$2:G$999,7,FALSE)</f>
        <v>UISP</v>
      </c>
      <c r="H55" s="42" t="str">
        <f>T(VLOOKUP(B55,Atleti!A$2:H$999,8,FALSE))</f>
        <v>AREZZO</v>
      </c>
    </row>
    <row r="56" spans="1:8" ht="12.75">
      <c r="A56" s="16">
        <v>0.46585648148175096</v>
      </c>
      <c r="B56" s="8">
        <v>15</v>
      </c>
      <c r="C56" t="str">
        <f>VLOOKUP(B56,Atleti!A$2:B$999,2,FALSE)</f>
        <v>BAGLIONI OMAR</v>
      </c>
      <c r="D56" s="41" t="str">
        <f>VLOOKUP(B56,Atleti!A$2:D$999,4,FALSE)</f>
        <v>A2</v>
      </c>
      <c r="E56" s="16">
        <f>A56-VLOOKUP(D56,Categorie!A$2:D$50,4,FALSE)</f>
        <v>0.07002314814841765</v>
      </c>
      <c r="F56" s="76" t="str">
        <f>VLOOKUP(B56,Atleti!A$2:F$999,6,FALSE)</f>
        <v>TEAM SCOTT-PASQUINI POLIS (AICS)</v>
      </c>
      <c r="G56" t="str">
        <f>VLOOKUP(B56,Atleti!A$2:G$999,7,FALSE)</f>
        <v>AICS</v>
      </c>
      <c r="H56" s="42">
        <f>T(VLOOKUP(B56,Atleti!A$2:H$999,8,FALSE))</f>
      </c>
    </row>
    <row r="57" spans="1:8" ht="12.75">
      <c r="A57" s="16">
        <v>0.46615740740526235</v>
      </c>
      <c r="B57" s="8">
        <v>11</v>
      </c>
      <c r="C57" t="str">
        <f>VLOOKUP(B57,Atleti!A$2:B$999,2,FALSE)</f>
        <v>CARNEVALI MAURO</v>
      </c>
      <c r="D57" s="41" t="str">
        <f>VLOOKUP(B57,Atleti!A$2:D$999,4,FALSE)</f>
        <v>A4</v>
      </c>
      <c r="E57" s="16">
        <f>A57-VLOOKUP(D57,Categorie!A$2:D$50,4,FALSE)</f>
        <v>0.07032407407192903</v>
      </c>
      <c r="F57" s="76" t="str">
        <f>VLOOKUP(B57,Atleti!A$2:F$999,6,FALSE)</f>
        <v>A.S.D. CICLISMO TERONTOLA</v>
      </c>
      <c r="G57" t="str">
        <f>VLOOKUP(B57,Atleti!A$2:G$999,7,FALSE)</f>
        <v>UISP</v>
      </c>
      <c r="H57" s="42" t="str">
        <f>T(VLOOKUP(B57,Atleti!A$2:H$999,8,FALSE))</f>
        <v>AREZZO</v>
      </c>
    </row>
    <row r="58" spans="1:8" ht="12.75">
      <c r="A58" s="16">
        <v>0.466273148151231</v>
      </c>
      <c r="B58" s="8">
        <v>30</v>
      </c>
      <c r="C58" t="str">
        <f>VLOOKUP(B58,Atleti!A$2:B$999,2,FALSE)</f>
        <v>ANTONELLI ALESSIO</v>
      </c>
      <c r="D58" s="41" t="str">
        <f>VLOOKUP(B58,Atleti!A$2:D$999,4,FALSE)</f>
        <v>A3</v>
      </c>
      <c r="E58" s="16">
        <f>A58-VLOOKUP(D58,Categorie!A$2:D$50,4,FALSE)</f>
        <v>0.07043981481789768</v>
      </c>
      <c r="F58" s="76" t="str">
        <f>VLOOKUP(B58,Atleti!A$2:F$999,6,FALSE)</f>
        <v>CICLO CLUB QUOTA MILLE</v>
      </c>
      <c r="G58" t="str">
        <f>VLOOKUP(B58,Atleti!A$2:G$999,7,FALSE)</f>
        <v>UISP</v>
      </c>
      <c r="H58" s="42" t="str">
        <f>T(VLOOKUP(B58,Atleti!A$2:H$999,8,FALSE))</f>
        <v>AREZZO</v>
      </c>
    </row>
    <row r="59" spans="1:8" ht="12.75">
      <c r="A59" s="16">
        <v>0.4668634259287501</v>
      </c>
      <c r="B59" s="8">
        <v>48</v>
      </c>
      <c r="C59" t="str">
        <f>VLOOKUP(B59,Atleti!A$2:B$999,2,FALSE)</f>
        <v>COSENZA ANGELO</v>
      </c>
      <c r="D59" s="41" t="str">
        <f>VLOOKUP(B59,Atleti!A$2:D$999,4,FALSE)</f>
        <v>A2</v>
      </c>
      <c r="E59" s="16">
        <f>A59-VLOOKUP(D59,Categorie!A$2:D$50,4,FALSE)</f>
        <v>0.07103009259541676</v>
      </c>
      <c r="F59" s="76" t="str">
        <f>VLOOKUP(B59,Atleti!A$2:F$999,6,FALSE)</f>
        <v>FACTORY TEAM BATTIFOLLE</v>
      </c>
      <c r="G59" t="str">
        <f>VLOOKUP(B59,Atleti!A$2:G$999,7,FALSE)</f>
        <v>FCI</v>
      </c>
      <c r="H59" s="42">
        <f>T(VLOOKUP(B59,Atleti!A$2:H$999,8,FALSE))</f>
      </c>
    </row>
    <row r="60" spans="1:8" ht="12.75">
      <c r="A60" s="16">
        <v>0.4671759259259259</v>
      </c>
      <c r="B60" s="8">
        <v>64</v>
      </c>
      <c r="C60" t="str">
        <f>VLOOKUP(B60,Atleti!A$2:B$999,2,FALSE)</f>
        <v>PIETRELLI GIANNI</v>
      </c>
      <c r="D60" s="41" t="str">
        <f>VLOOKUP(B60,Atleti!A$2:D$999,4,FALSE)</f>
        <v>A3</v>
      </c>
      <c r="E60" s="16">
        <f>A60-VLOOKUP(D60,Categorie!A$2:D$50,4,FALSE)</f>
        <v>0.07134259259259257</v>
      </c>
      <c r="F60" s="76" t="str">
        <f>VLOOKUP(B60,Atleti!A$2:F$999,6,FALSE)</f>
        <v>TUTTO BIKE TEAM A.S.D.</v>
      </c>
      <c r="G60" t="str">
        <f>VLOOKUP(B60,Atleti!A$2:G$999,7,FALSE)</f>
        <v>UISP</v>
      </c>
      <c r="H60" s="42" t="str">
        <f>T(VLOOKUP(B60,Atleti!A$2:H$999,8,FALSE))</f>
        <v>FIRENZE</v>
      </c>
    </row>
    <row r="61" spans="1:8" ht="12.75">
      <c r="A61" s="16">
        <v>0.4681712962992606</v>
      </c>
      <c r="B61" s="8">
        <v>43</v>
      </c>
      <c r="C61" t="str">
        <f>VLOOKUP(B61,Atleti!A$2:B$999,2,FALSE)</f>
        <v>CATENI MARCO</v>
      </c>
      <c r="D61" s="41" t="str">
        <f>VLOOKUP(B61,Atleti!A$2:D$999,4,FALSE)</f>
        <v>A2</v>
      </c>
      <c r="E61" s="16">
        <f>A61-VLOOKUP(D61,Categorie!A$2:D$50,4,FALSE)</f>
        <v>0.07233796296592726</v>
      </c>
      <c r="F61" s="76" t="str">
        <f>VLOOKUP(B61,Atleti!A$2:F$999,6,FALSE)</f>
        <v>CICLO SAVINESE</v>
      </c>
      <c r="G61" t="str">
        <f>VLOOKUP(B61,Atleti!A$2:G$999,7,FALSE)</f>
        <v>AICS</v>
      </c>
      <c r="H61" s="42">
        <f>T(VLOOKUP(B61,Atleti!A$2:H$999,8,FALSE))</f>
      </c>
    </row>
    <row r="62" spans="1:8" ht="12.75">
      <c r="A62" s="16">
        <v>0.4689351851848187</v>
      </c>
      <c r="B62" s="8">
        <v>54</v>
      </c>
      <c r="C62" t="str">
        <f>VLOOKUP(B62,Atleti!A$2:B$999,2,FALSE)</f>
        <v>VERRAZZANI FRANCO</v>
      </c>
      <c r="D62" s="41" t="str">
        <f>VLOOKUP(B62,Atleti!A$2:D$999,4,FALSE)</f>
        <v>A4</v>
      </c>
      <c r="E62" s="16">
        <f>A62-VLOOKUP(D62,Categorie!A$2:D$50,4,FALSE)</f>
        <v>0.07310185185148538</v>
      </c>
      <c r="F62" s="76" t="str">
        <f>VLOOKUP(B62,Atleti!A$2:F$999,6,FALSE)</f>
        <v>CAVALLINO DILETTANTI (AICS)</v>
      </c>
      <c r="G62" t="str">
        <f>VLOOKUP(B62,Atleti!A$2:G$999,7,FALSE)</f>
        <v>AICS</v>
      </c>
      <c r="H62" s="42">
        <f>T(VLOOKUP(B62,Atleti!A$2:H$999,8,FALSE))</f>
      </c>
    </row>
    <row r="63" spans="1:8" ht="12.75">
      <c r="A63" s="16">
        <v>0.4689699074078817</v>
      </c>
      <c r="B63" s="8">
        <v>4</v>
      </c>
      <c r="C63" t="str">
        <f>VLOOKUP(B63,Atleti!A$2:B$999,2,FALSE)</f>
        <v>VALENTINI ANDREA</v>
      </c>
      <c r="D63" s="41" t="str">
        <f>VLOOKUP(B63,Atleti!A$2:D$999,4,FALSE)</f>
        <v>A1</v>
      </c>
      <c r="E63" s="16">
        <f>A63-VLOOKUP(D63,Categorie!A$2:D$50,4,FALSE)</f>
        <v>0.07313657407454838</v>
      </c>
      <c r="F63" s="76" t="str">
        <f>VLOOKUP(B63,Atleti!A$2:F$999,6,FALSE)</f>
        <v>MTB CASENTINO (AICS)</v>
      </c>
      <c r="G63" t="str">
        <f>VLOOKUP(B63,Atleti!A$2:G$999,7,FALSE)</f>
        <v>AICS</v>
      </c>
      <c r="H63" s="42">
        <f>T(VLOOKUP(B63,Atleti!A$2:H$999,8,FALSE))</f>
      </c>
    </row>
    <row r="64" spans="1:8" ht="12.75">
      <c r="A64" s="16">
        <v>0.4692592592618894</v>
      </c>
      <c r="B64" s="8">
        <v>69</v>
      </c>
      <c r="C64" t="str">
        <f>VLOOKUP(B64,Atleti!A$2:B$999,2,FALSE)</f>
        <v>PACINI FREDY</v>
      </c>
      <c r="D64" s="41" t="str">
        <f>VLOOKUP(B64,Atleti!A$2:D$999,4,FALSE)</f>
        <v>A4</v>
      </c>
      <c r="E64" s="16">
        <f>A64-VLOOKUP(D64,Categorie!A$2:D$50,4,FALSE)</f>
        <v>0.07342592592855607</v>
      </c>
      <c r="F64" s="76" t="str">
        <f>VLOOKUP(B64,Atleti!A$2:F$999,6,FALSE)</f>
        <v>PACINI FACTORY TEAM</v>
      </c>
      <c r="G64" t="str">
        <f>VLOOKUP(B64,Atleti!A$2:G$999,7,FALSE)</f>
        <v>FCI</v>
      </c>
      <c r="H64" s="42">
        <f>T(VLOOKUP(B64,Atleti!A$2:H$999,8,FALSE))</f>
      </c>
    </row>
    <row r="65" spans="1:8" ht="12.75">
      <c r="A65" s="16">
        <v>0.4697569444469991</v>
      </c>
      <c r="B65" s="8">
        <v>35</v>
      </c>
      <c r="C65" t="str">
        <f>VLOOKUP(B65,Atleti!A$2:B$999,2,FALSE)</f>
        <v>LAUROGROTTA RAFFAELE</v>
      </c>
      <c r="D65" s="41" t="str">
        <f>VLOOKUP(B65,Atleti!A$2:D$999,4,FALSE)</f>
        <v>A2</v>
      </c>
      <c r="E65" s="16">
        <f>A65-VLOOKUP(D65,Categorie!A$2:D$50,4,FALSE)</f>
        <v>0.0739236111136658</v>
      </c>
      <c r="F65" s="76" t="str">
        <f>VLOOKUP(B65,Atleti!A$2:F$999,6,FALSE)</f>
        <v>G.S. CICLI GAUDENZI A.S.D.</v>
      </c>
      <c r="G65" t="str">
        <f>VLOOKUP(B65,Atleti!A$2:G$999,7,FALSE)</f>
        <v>FCI</v>
      </c>
      <c r="H65" s="42">
        <f>T(VLOOKUP(B65,Atleti!A$2:H$999,8,FALSE))</f>
      </c>
    </row>
    <row r="66" spans="1:8" ht="12.75">
      <c r="A66" s="16">
        <v>0.47008101851679385</v>
      </c>
      <c r="B66" s="8">
        <v>5</v>
      </c>
      <c r="C66" t="str">
        <f>VLOOKUP(B66,Atleti!A$2:B$999,2,FALSE)</f>
        <v>LETI ALESSANDRO</v>
      </c>
      <c r="D66" s="41" t="str">
        <f>VLOOKUP(B66,Atleti!A$2:D$999,4,FALSE)</f>
        <v>A3</v>
      </c>
      <c r="E66" s="16">
        <f>A66-VLOOKUP(D66,Categorie!A$2:D$50,4,FALSE)</f>
        <v>0.07424768518346053</v>
      </c>
      <c r="F66" s="76" t="str">
        <f>VLOOKUP(B66,Atleti!A$2:F$999,6,FALSE)</f>
        <v>POL. AICS ASS. SPO (AR)</v>
      </c>
      <c r="G66" t="str">
        <f>VLOOKUP(B66,Atleti!A$2:G$999,7,FALSE)</f>
        <v>AICS</v>
      </c>
      <c r="H66" s="42">
        <f>T(VLOOKUP(B66,Atleti!A$2:H$999,8,FALSE))</f>
      </c>
    </row>
    <row r="67" spans="1:8" ht="12.75">
      <c r="A67" s="16">
        <v>0.4700810185194994</v>
      </c>
      <c r="B67" s="8">
        <v>55</v>
      </c>
      <c r="C67" t="str">
        <f>VLOOKUP(B67,Atleti!A$2:B$999,2,FALSE)</f>
        <v>MAURILLI FABIO</v>
      </c>
      <c r="D67" s="41" t="str">
        <f>VLOOKUP(B67,Atleti!A$2:D$999,4,FALSE)</f>
        <v>A3</v>
      </c>
      <c r="E67" s="16">
        <f>A67-VLOOKUP(D67,Categorie!A$2:D$50,4,FALSE)</f>
        <v>0.07424768518616609</v>
      </c>
      <c r="F67" s="76" t="str">
        <f>VLOOKUP(B67,Atleti!A$2:F$999,6,FALSE)</f>
        <v>CAVALLINO SPECIALIZED</v>
      </c>
      <c r="G67" t="str">
        <f>VLOOKUP(B67,Atleti!A$2:G$999,7,FALSE)</f>
        <v>FCI</v>
      </c>
      <c r="H67" s="42">
        <f>T(VLOOKUP(B67,Atleti!A$2:H$999,8,FALSE))</f>
      </c>
    </row>
    <row r="68" spans="1:8" ht="12.75">
      <c r="A68" s="16">
        <v>0.47065972222480923</v>
      </c>
      <c r="B68" s="8">
        <v>9</v>
      </c>
      <c r="C68" t="str">
        <f>VLOOKUP(B68,Atleti!A$2:B$999,2,FALSE)</f>
        <v>DE MASI MASSIMO</v>
      </c>
      <c r="D68" s="41" t="str">
        <f>VLOOKUP(B68,Atleti!A$2:D$999,4,FALSE)</f>
        <v>A2</v>
      </c>
      <c r="E68" s="16">
        <f>A68-VLOOKUP(D68,Categorie!A$2:D$50,4,FALSE)</f>
        <v>0.07482638889147591</v>
      </c>
      <c r="F68" s="76" t="str">
        <f>VLOOKUP(B68,Atleti!A$2:F$999,6,FALSE)</f>
        <v>TEAM SCOTT-PASQUINI POLIS (AICS)</v>
      </c>
      <c r="G68" t="str">
        <f>VLOOKUP(B68,Atleti!A$2:G$999,7,FALSE)</f>
        <v>AICS</v>
      </c>
      <c r="H68" s="42">
        <f>T(VLOOKUP(B68,Atleti!A$2:H$999,8,FALSE))</f>
      </c>
    </row>
    <row r="69" spans="1:8" ht="12.75">
      <c r="A69" s="16">
        <v>0.4709606481483206</v>
      </c>
      <c r="B69" s="8">
        <v>49</v>
      </c>
      <c r="C69" t="str">
        <f>VLOOKUP(B69,Atleti!A$2:B$999,2,FALSE)</f>
        <v>PAGGINI PAOLO</v>
      </c>
      <c r="D69" s="41" t="str">
        <f>VLOOKUP(B69,Atleti!A$2:D$999,4,FALSE)</f>
        <v>A2</v>
      </c>
      <c r="E69" s="16">
        <f>A69-VLOOKUP(D69,Categorie!A$2:D$50,4,FALSE)</f>
        <v>0.0751273148149873</v>
      </c>
      <c r="F69" s="76" t="str">
        <f>VLOOKUP(B69,Atleti!A$2:F$999,6,FALSE)</f>
        <v>POL. BATTIFOLLE</v>
      </c>
      <c r="G69" t="str">
        <f>VLOOKUP(B69,Atleti!A$2:G$999,7,FALSE)</f>
        <v>UISP</v>
      </c>
      <c r="H69" s="42" t="str">
        <f>T(VLOOKUP(B69,Atleti!A$2:H$999,8,FALSE))</f>
        <v>AREZZO</v>
      </c>
    </row>
    <row r="70" spans="1:8" ht="12.75">
      <c r="A70" s="16">
        <v>0.47217592592642177</v>
      </c>
      <c r="B70" s="8">
        <v>32</v>
      </c>
      <c r="C70" t="str">
        <f>VLOOKUP(B70,Atleti!A$2:B$999,2,FALSE)</f>
        <v>ROSSI LUCIANO</v>
      </c>
      <c r="D70" s="41" t="str">
        <f>VLOOKUP(B70,Atleti!A$2:D$999,4,FALSE)</f>
        <v>A4</v>
      </c>
      <c r="E70" s="16">
        <f>A70-VLOOKUP(D70,Categorie!A$2:D$50,4,FALSE)</f>
        <v>0.07634259259308845</v>
      </c>
      <c r="F70" s="76" t="str">
        <f>VLOOKUP(B70,Atleti!A$2:F$999,6,FALSE)</f>
        <v>ASD CICLISMO TERONTOLA-BIKE L.R.</v>
      </c>
      <c r="G70" t="str">
        <f>VLOOKUP(B70,Atleti!A$2:G$999,7,FALSE)</f>
        <v>FCI</v>
      </c>
      <c r="H70" s="42">
        <f>T(VLOOKUP(B70,Atleti!A$2:H$999,8,FALSE))</f>
      </c>
    </row>
    <row r="71" spans="1:8" ht="12.75">
      <c r="A71" s="16">
        <v>0.47269675925781485</v>
      </c>
      <c r="B71" s="8">
        <v>71</v>
      </c>
      <c r="C71" t="str">
        <f>VLOOKUP(B71,Atleti!A$2:B$999,2,FALSE)</f>
        <v>ARENA CLAUDIO</v>
      </c>
      <c r="D71" s="41" t="str">
        <f>VLOOKUP(B71,Atleti!A$2:D$999,4,FALSE)</f>
        <v>A2</v>
      </c>
      <c r="E71" s="16">
        <f>A71-VLOOKUP(D71,Categorie!A$2:D$50,4,FALSE)</f>
        <v>0.07686342592448153</v>
      </c>
      <c r="F71" s="76">
        <f>VLOOKUP(B71,Atleti!A$2:F$999,6,FALSE)</f>
        <v>7</v>
      </c>
      <c r="G71" t="str">
        <f>VLOOKUP(B71,Atleti!A$2:G$999,7,FALSE)</f>
        <v>FCI</v>
      </c>
      <c r="H71" s="42">
        <f>T(VLOOKUP(B71,Atleti!A$2:H$999,8,FALSE))</f>
      </c>
    </row>
    <row r="72" spans="1:8" ht="12.75">
      <c r="A72" s="16">
        <v>0.47417824074364034</v>
      </c>
      <c r="B72" s="8">
        <v>13</v>
      </c>
      <c r="C72" t="str">
        <f>VLOOKUP(B72,Atleti!A$2:B$999,2,FALSE)</f>
        <v>GHIOTTINI ALESSANDRO</v>
      </c>
      <c r="D72" s="41" t="str">
        <f>VLOOKUP(B72,Atleti!A$2:D$999,4,FALSE)</f>
        <v>A1</v>
      </c>
      <c r="E72" s="16">
        <f>A72-VLOOKUP(D72,Categorie!A$2:D$50,4,FALSE)</f>
        <v>0.07834490741030703</v>
      </c>
      <c r="F72" s="76" t="str">
        <f>VLOOKUP(B72,Atleti!A$2:F$999,6,FALSE)</f>
        <v>STEELS BIKE A.S.D.</v>
      </c>
      <c r="G72" t="str">
        <f>VLOOKUP(B72,Atleti!A$2:G$999,7,FALSE)</f>
        <v>FCI</v>
      </c>
      <c r="H72" s="42">
        <f>T(VLOOKUP(B72,Atleti!A$2:H$999,8,FALSE))</f>
      </c>
    </row>
    <row r="73" spans="1:8" ht="12.75">
      <c r="A73" s="16">
        <v>0.47723379629314877</v>
      </c>
      <c r="B73" s="8">
        <v>27</v>
      </c>
      <c r="C73" t="str">
        <f>VLOOKUP(B73,Atleti!A$2:B$999,2,FALSE)</f>
        <v>GADANI DANIELE</v>
      </c>
      <c r="D73" s="41" t="str">
        <f>VLOOKUP(B73,Atleti!A$2:D$999,4,FALSE)</f>
        <v>A1</v>
      </c>
      <c r="E73" s="16">
        <f>A73-VLOOKUP(D73,Categorie!A$2:D$50,4,FALSE)</f>
        <v>0.08140046295981546</v>
      </c>
      <c r="F73" s="76" t="str">
        <f>VLOOKUP(B73,Atleti!A$2:F$999,6,FALSE)</f>
        <v>PACINI FACTORY TEAM</v>
      </c>
      <c r="G73" t="str">
        <f>VLOOKUP(B73,Atleti!A$2:G$999,7,FALSE)</f>
        <v>FCI</v>
      </c>
      <c r="H73" s="42">
        <f>T(VLOOKUP(B73,Atleti!A$2:H$999,8,FALSE))</f>
      </c>
    </row>
    <row r="74" spans="1:8" ht="12.75">
      <c r="A74" s="16">
        <v>0.4801967592575238</v>
      </c>
      <c r="B74" s="8">
        <v>1</v>
      </c>
      <c r="C74" t="str">
        <f>VLOOKUP(B74,Atleti!A$2:B$999,2,FALSE)</f>
        <v>BINDI ANDREA</v>
      </c>
      <c r="D74" s="41" t="str">
        <f>VLOOKUP(B74,Atleti!A$2:D$999,4,FALSE)</f>
        <v>A2</v>
      </c>
      <c r="E74" s="16">
        <f>A74-VLOOKUP(D74,Categorie!A$2:D$50,4,FALSE)</f>
        <v>0.0843634259241905</v>
      </c>
      <c r="F74" s="76" t="str">
        <f>VLOOKUP(B74,Atleti!A$2:F$999,6,FALSE)</f>
        <v>G.S. CICLI GAUDENZI</v>
      </c>
      <c r="G74" t="str">
        <f>VLOOKUP(B74,Atleti!A$2:G$999,7,FALSE)</f>
        <v>UISP</v>
      </c>
      <c r="H74" s="42" t="str">
        <f>T(VLOOKUP(B74,Atleti!A$2:H$999,8,FALSE))</f>
        <v>AREZZO</v>
      </c>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codeName="Class"/>
  <dimension ref="A1:M75"/>
  <sheetViews>
    <sheetView zoomScalePageLayoutView="0" workbookViewId="0" topLeftCell="A1">
      <pane ySplit="2" topLeftCell="A3" activePane="bottomLeft" state="frozen"/>
      <selection pane="topLeft" activeCell="A1" sqref="A1"/>
      <selection pane="bottomLeft" activeCell="A1" sqref="A1:B1"/>
    </sheetView>
  </sheetViews>
  <sheetFormatPr defaultColWidth="9.140625" defaultRowHeight="12.75"/>
  <cols>
    <col min="1" max="2" width="4.8515625" style="8" bestFit="1" customWidth="1"/>
    <col min="3" max="3" width="3.8515625" style="8" bestFit="1" customWidth="1"/>
    <col min="4" max="4" width="4.421875" style="8" bestFit="1" customWidth="1"/>
    <col min="5" max="5" width="28.140625" style="21" bestFit="1" customWidth="1"/>
    <col min="6" max="6" width="4.8515625" style="8" bestFit="1" customWidth="1"/>
    <col min="7" max="7" width="35.421875" style="21" bestFit="1" customWidth="1"/>
    <col min="8" max="8" width="5.421875" style="16"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66" customWidth="1"/>
  </cols>
  <sheetData>
    <row r="1" spans="1:13" ht="12.75">
      <c r="A1" s="95" t="s">
        <v>14</v>
      </c>
      <c r="B1" s="95"/>
      <c r="C1" s="13"/>
      <c r="D1" s="13"/>
      <c r="E1" s="20"/>
      <c r="F1" s="13"/>
      <c r="G1" s="20"/>
      <c r="H1" s="13"/>
      <c r="I1" s="26" t="s">
        <v>40</v>
      </c>
      <c r="J1" s="96" t="s">
        <v>0</v>
      </c>
      <c r="K1" s="96"/>
      <c r="L1" s="23" t="s">
        <v>15</v>
      </c>
      <c r="M1" s="64"/>
    </row>
    <row r="2" spans="1:13" ht="12.75">
      <c r="A2" s="7" t="s">
        <v>6</v>
      </c>
      <c r="B2" s="7" t="s">
        <v>64</v>
      </c>
      <c r="C2" s="7" t="s">
        <v>24</v>
      </c>
      <c r="D2" s="7" t="s">
        <v>53</v>
      </c>
      <c r="E2" s="15" t="s">
        <v>10</v>
      </c>
      <c r="F2" s="7" t="s">
        <v>11</v>
      </c>
      <c r="G2" s="15" t="s">
        <v>5</v>
      </c>
      <c r="H2" s="7" t="s">
        <v>54</v>
      </c>
      <c r="I2" s="27" t="s">
        <v>47</v>
      </c>
      <c r="J2" s="14" t="s">
        <v>1</v>
      </c>
      <c r="K2" s="14" t="s">
        <v>2</v>
      </c>
      <c r="L2" s="14" t="s">
        <v>3</v>
      </c>
      <c r="M2" s="65" t="s">
        <v>90</v>
      </c>
    </row>
    <row r="3" spans="1:13" ht="12.75">
      <c r="A3" s="8">
        <v>1</v>
      </c>
      <c r="B3" s="8">
        <v>1</v>
      </c>
      <c r="C3" s="8">
        <v>5</v>
      </c>
      <c r="D3" s="8">
        <v>287</v>
      </c>
      <c r="E3" s="21" t="s">
        <v>2534</v>
      </c>
      <c r="F3" s="8" t="s">
        <v>98</v>
      </c>
      <c r="G3" s="78" t="s">
        <v>1236</v>
      </c>
      <c r="H3" s="79" t="s">
        <v>1429</v>
      </c>
      <c r="I3" s="16">
        <v>0.4357175925906631</v>
      </c>
      <c r="J3" s="16">
        <v>0.0398842592573298</v>
      </c>
      <c r="K3" s="80">
        <v>0</v>
      </c>
      <c r="L3" s="81">
        <v>21.93847939746293</v>
      </c>
      <c r="M3" s="93"/>
    </row>
    <row r="4" spans="1:13" ht="12.75">
      <c r="A4" s="8">
        <v>2</v>
      </c>
      <c r="B4" s="8">
        <v>1</v>
      </c>
      <c r="C4" s="8">
        <v>5</v>
      </c>
      <c r="D4" s="8">
        <v>281</v>
      </c>
      <c r="E4" s="21" t="s">
        <v>2531</v>
      </c>
      <c r="F4" s="8" t="s">
        <v>99</v>
      </c>
      <c r="G4" s="78" t="s">
        <v>1439</v>
      </c>
      <c r="H4" s="79" t="s">
        <v>1429</v>
      </c>
      <c r="I4" s="16">
        <v>0.43785879629285773</v>
      </c>
      <c r="J4" s="16">
        <v>0.04202546295952442</v>
      </c>
      <c r="K4" s="80">
        <v>0.002141203702194616</v>
      </c>
      <c r="L4" s="81">
        <v>20.820710549761948</v>
      </c>
      <c r="M4" s="93"/>
    </row>
    <row r="5" spans="1:13" ht="12.75">
      <c r="A5" s="8">
        <v>3</v>
      </c>
      <c r="B5" s="8">
        <v>2</v>
      </c>
      <c r="C5" s="8">
        <v>4</v>
      </c>
      <c r="D5" s="8">
        <v>266</v>
      </c>
      <c r="E5" s="21" t="s">
        <v>2525</v>
      </c>
      <c r="F5" s="8" t="s">
        <v>99</v>
      </c>
      <c r="G5" s="78" t="s">
        <v>1449</v>
      </c>
      <c r="H5" s="79" t="s">
        <v>2421</v>
      </c>
      <c r="I5" s="16">
        <v>0.43785879629826885</v>
      </c>
      <c r="J5" s="16">
        <v>0.042025462964935534</v>
      </c>
      <c r="K5" s="80">
        <v>0.002141203707605732</v>
      </c>
      <c r="L5" s="81">
        <v>20.820710547081113</v>
      </c>
      <c r="M5" s="93"/>
    </row>
    <row r="6" spans="1:13" ht="12.75">
      <c r="A6" s="8">
        <v>4</v>
      </c>
      <c r="B6" s="8">
        <v>2</v>
      </c>
      <c r="C6" s="8">
        <v>4</v>
      </c>
      <c r="D6" s="8">
        <v>272</v>
      </c>
      <c r="E6" s="21" t="s">
        <v>2527</v>
      </c>
      <c r="F6" s="8" t="s">
        <v>98</v>
      </c>
      <c r="G6" s="78" t="s">
        <v>306</v>
      </c>
      <c r="H6" s="79" t="s">
        <v>1427</v>
      </c>
      <c r="I6" s="16">
        <v>0.43905092592467554</v>
      </c>
      <c r="J6" s="16">
        <v>0.043217592591342224</v>
      </c>
      <c r="K6" s="80">
        <v>0.0033333333340124227</v>
      </c>
      <c r="L6" s="81">
        <v>20.24638457476895</v>
      </c>
      <c r="M6" s="93" t="s">
        <v>1428</v>
      </c>
    </row>
    <row r="7" spans="1:13" ht="12.75">
      <c r="A7" s="8">
        <v>5</v>
      </c>
      <c r="B7" s="8">
        <v>1</v>
      </c>
      <c r="C7" s="8">
        <v>5</v>
      </c>
      <c r="D7" s="8">
        <v>274</v>
      </c>
      <c r="E7" s="21" t="s">
        <v>2529</v>
      </c>
      <c r="F7" s="8" t="s">
        <v>1431</v>
      </c>
      <c r="G7" s="78" t="s">
        <v>858</v>
      </c>
      <c r="H7" s="79" t="s">
        <v>1429</v>
      </c>
      <c r="I7" s="16">
        <v>0.44121527778042946</v>
      </c>
      <c r="J7" s="16">
        <v>0.045381944447096145</v>
      </c>
      <c r="K7" s="80">
        <v>0.005497685189766344</v>
      </c>
      <c r="L7" s="81">
        <v>19.28079571425214</v>
      </c>
      <c r="M7" s="93"/>
    </row>
    <row r="8" spans="1:13" ht="12.75">
      <c r="A8" s="8">
        <v>6</v>
      </c>
      <c r="B8" s="8">
        <v>1</v>
      </c>
      <c r="C8" s="8">
        <v>5</v>
      </c>
      <c r="D8" s="8">
        <v>504</v>
      </c>
      <c r="E8" s="21" t="s">
        <v>2536</v>
      </c>
      <c r="F8" s="8" t="s">
        <v>1433</v>
      </c>
      <c r="G8" s="78" t="s">
        <v>915</v>
      </c>
      <c r="H8" s="79" t="s">
        <v>1429</v>
      </c>
      <c r="I8" s="16">
        <v>0.44347222222131677</v>
      </c>
      <c r="J8" s="16">
        <v>0.047638888887983455</v>
      </c>
      <c r="K8" s="80">
        <v>0.007754629630653653</v>
      </c>
      <c r="L8" s="81">
        <v>18.367346939124605</v>
      </c>
      <c r="M8" s="93"/>
    </row>
    <row r="9" spans="1:13" ht="12.75">
      <c r="A9" s="8">
        <v>7</v>
      </c>
      <c r="B9" s="8">
        <v>3</v>
      </c>
      <c r="C9" s="8">
        <v>3</v>
      </c>
      <c r="D9" s="8">
        <v>271</v>
      </c>
      <c r="E9" s="21" t="s">
        <v>2526</v>
      </c>
      <c r="F9" s="8" t="s">
        <v>99</v>
      </c>
      <c r="G9" s="78" t="s">
        <v>1440</v>
      </c>
      <c r="H9" s="79" t="s">
        <v>2421</v>
      </c>
      <c r="I9" s="16">
        <v>0.4434722222229982</v>
      </c>
      <c r="J9" s="16">
        <v>0.04763888888966489</v>
      </c>
      <c r="K9" s="80">
        <v>0.007754629632335086</v>
      </c>
      <c r="L9" s="81">
        <v>18.36734693847632</v>
      </c>
      <c r="M9" s="93"/>
    </row>
    <row r="10" spans="1:13" ht="12.75">
      <c r="A10" s="8">
        <v>8</v>
      </c>
      <c r="B10" s="8">
        <v>2</v>
      </c>
      <c r="C10" s="8">
        <v>4</v>
      </c>
      <c r="D10" s="8">
        <v>505</v>
      </c>
      <c r="E10" s="21" t="s">
        <v>2538</v>
      </c>
      <c r="F10" s="8" t="s">
        <v>1433</v>
      </c>
      <c r="G10" s="78" t="s">
        <v>1447</v>
      </c>
      <c r="H10" s="79" t="s">
        <v>2539</v>
      </c>
      <c r="I10" s="16">
        <v>0.4471296296323999</v>
      </c>
      <c r="J10" s="16">
        <v>0.05129629629906657</v>
      </c>
      <c r="K10" s="80">
        <v>0.011412037041736767</v>
      </c>
      <c r="L10" s="81">
        <v>17.057761731930775</v>
      </c>
      <c r="M10" s="93"/>
    </row>
    <row r="11" spans="1:13" ht="12.75">
      <c r="A11" s="8">
        <v>9</v>
      </c>
      <c r="B11" s="8">
        <v>1</v>
      </c>
      <c r="C11" s="8">
        <v>5</v>
      </c>
      <c r="D11" s="8">
        <v>57</v>
      </c>
      <c r="E11" s="21" t="s">
        <v>2504</v>
      </c>
      <c r="F11" s="8" t="s">
        <v>94</v>
      </c>
      <c r="G11" s="78" t="s">
        <v>1295</v>
      </c>
      <c r="H11" s="79" t="s">
        <v>1429</v>
      </c>
      <c r="I11" s="16">
        <v>0.4486111111109494</v>
      </c>
      <c r="J11" s="16">
        <v>0.05277777777761611</v>
      </c>
      <c r="K11" s="80">
        <v>0.012893518520286307</v>
      </c>
      <c r="L11" s="81">
        <v>25.263157894814228</v>
      </c>
      <c r="M11" s="93"/>
    </row>
    <row r="12" spans="1:13" ht="12.75">
      <c r="A12" s="8">
        <v>10</v>
      </c>
      <c r="B12" s="8">
        <v>1</v>
      </c>
      <c r="C12" s="8">
        <v>5</v>
      </c>
      <c r="D12" s="8">
        <v>24</v>
      </c>
      <c r="E12" s="21" t="s">
        <v>2453</v>
      </c>
      <c r="F12" s="8" t="s">
        <v>92</v>
      </c>
      <c r="G12" s="78" t="s">
        <v>1290</v>
      </c>
      <c r="H12" s="79" t="s">
        <v>1429</v>
      </c>
      <c r="I12" s="16">
        <v>0.4501388888893416</v>
      </c>
      <c r="J12" s="16">
        <v>0.0543055555560083</v>
      </c>
      <c r="K12" s="80">
        <v>0.014421296298678499</v>
      </c>
      <c r="L12" s="81">
        <v>24.552429667314488</v>
      </c>
      <c r="M12" s="93"/>
    </row>
    <row r="13" spans="1:13" ht="12.75">
      <c r="A13" s="8">
        <v>11</v>
      </c>
      <c r="B13" s="8">
        <v>3</v>
      </c>
      <c r="C13" s="8">
        <v>3</v>
      </c>
      <c r="D13" s="8">
        <v>506</v>
      </c>
      <c r="E13" s="21" t="s">
        <v>2541</v>
      </c>
      <c r="F13" s="8" t="s">
        <v>1433</v>
      </c>
      <c r="G13" s="78" t="s">
        <v>1438</v>
      </c>
      <c r="H13" s="79" t="s">
        <v>1429</v>
      </c>
      <c r="I13" s="16">
        <v>0.45168981481401715</v>
      </c>
      <c r="J13" s="16">
        <v>0.05585648148068384</v>
      </c>
      <c r="K13" s="80">
        <v>0.015972222223354038</v>
      </c>
      <c r="L13" s="81">
        <v>15.665147119991625</v>
      </c>
      <c r="M13" s="93"/>
    </row>
    <row r="14" spans="1:13" ht="12.75">
      <c r="A14" s="8">
        <v>12</v>
      </c>
      <c r="B14" s="8">
        <v>2</v>
      </c>
      <c r="C14" s="8">
        <v>4</v>
      </c>
      <c r="D14" s="8">
        <v>29</v>
      </c>
      <c r="E14" s="21" t="s">
        <v>2463</v>
      </c>
      <c r="F14" s="8" t="s">
        <v>92</v>
      </c>
      <c r="G14" s="78" t="s">
        <v>1104</v>
      </c>
      <c r="H14" s="79" t="s">
        <v>1429</v>
      </c>
      <c r="I14" s="16">
        <v>0.45231481481459923</v>
      </c>
      <c r="J14" s="16">
        <v>0.056481481481265916</v>
      </c>
      <c r="K14" s="80">
        <v>0.016597222223936114</v>
      </c>
      <c r="L14" s="81">
        <v>23.606557377139275</v>
      </c>
      <c r="M14" s="93"/>
    </row>
    <row r="15" spans="1:13" ht="12.75">
      <c r="A15" s="8">
        <v>13</v>
      </c>
      <c r="B15" s="8">
        <v>3</v>
      </c>
      <c r="C15" s="8">
        <v>3</v>
      </c>
      <c r="D15" s="8">
        <v>60</v>
      </c>
      <c r="E15" s="21" t="s">
        <v>2509</v>
      </c>
      <c r="F15" s="8" t="s">
        <v>92</v>
      </c>
      <c r="G15" s="78" t="s">
        <v>1290</v>
      </c>
      <c r="H15" s="79" t="s">
        <v>1429</v>
      </c>
      <c r="I15" s="16">
        <v>0.4523148148127344</v>
      </c>
      <c r="J15" s="16">
        <v>0.056481481479401074</v>
      </c>
      <c r="K15" s="80">
        <v>0.016597222222071273</v>
      </c>
      <c r="L15" s="81">
        <v>23.60655737791869</v>
      </c>
      <c r="M15" s="93"/>
    </row>
    <row r="16" spans="1:13" ht="12.75">
      <c r="A16" s="8">
        <v>14</v>
      </c>
      <c r="B16" s="8">
        <v>4</v>
      </c>
      <c r="C16" s="8">
        <v>2</v>
      </c>
      <c r="D16" s="8">
        <v>20</v>
      </c>
      <c r="E16" s="21" t="s">
        <v>2446</v>
      </c>
      <c r="F16" s="8" t="s">
        <v>92</v>
      </c>
      <c r="G16" s="78" t="s">
        <v>1290</v>
      </c>
      <c r="H16" s="79" t="s">
        <v>1429</v>
      </c>
      <c r="I16" s="16">
        <v>0.4524652777763549</v>
      </c>
      <c r="J16" s="16">
        <v>0.05663194444302161</v>
      </c>
      <c r="K16" s="80">
        <v>0.016747685185691807</v>
      </c>
      <c r="L16" s="81">
        <v>23.543838136704334</v>
      </c>
      <c r="M16" s="93"/>
    </row>
    <row r="17" spans="1:13" ht="12.75">
      <c r="A17" s="8">
        <v>15</v>
      </c>
      <c r="B17" s="8">
        <v>1</v>
      </c>
      <c r="C17" s="8">
        <v>5</v>
      </c>
      <c r="D17" s="8">
        <v>33</v>
      </c>
      <c r="E17" s="21" t="s">
        <v>2469</v>
      </c>
      <c r="F17" s="8" t="s">
        <v>96</v>
      </c>
      <c r="G17" s="78" t="s">
        <v>1439</v>
      </c>
      <c r="H17" s="79" t="s">
        <v>1429</v>
      </c>
      <c r="I17" s="16">
        <v>0.4525810185150476</v>
      </c>
      <c r="J17" s="16">
        <v>0.0567476851817143</v>
      </c>
      <c r="K17" s="80">
        <v>0.0168634259243845</v>
      </c>
      <c r="L17" s="81">
        <v>23.49581888783317</v>
      </c>
      <c r="M17" s="93"/>
    </row>
    <row r="18" spans="1:13" ht="12.75">
      <c r="A18" s="8">
        <v>16</v>
      </c>
      <c r="B18" s="8">
        <v>2</v>
      </c>
      <c r="C18" s="8">
        <v>4</v>
      </c>
      <c r="D18" s="8">
        <v>28</v>
      </c>
      <c r="E18" s="21" t="s">
        <v>2461</v>
      </c>
      <c r="F18" s="8" t="s">
        <v>96</v>
      </c>
      <c r="G18" s="78" t="s">
        <v>589</v>
      </c>
      <c r="H18" s="79" t="s">
        <v>1429</v>
      </c>
      <c r="I18" s="16">
        <v>0.4526851851842366</v>
      </c>
      <c r="J18" s="16">
        <v>0.0568518518509033</v>
      </c>
      <c r="K18" s="80">
        <v>0.0169675925935735</v>
      </c>
      <c r="L18" s="81">
        <v>23.452768730032993</v>
      </c>
      <c r="M18" s="93"/>
    </row>
    <row r="19" spans="1:13" ht="12.75">
      <c r="A19" s="8">
        <v>17</v>
      </c>
      <c r="B19" s="8">
        <v>5</v>
      </c>
      <c r="C19" s="8">
        <v>1</v>
      </c>
      <c r="D19" s="8">
        <v>41</v>
      </c>
      <c r="E19" s="21" t="s">
        <v>2480</v>
      </c>
      <c r="F19" s="8" t="s">
        <v>92</v>
      </c>
      <c r="G19" s="78" t="s">
        <v>1439</v>
      </c>
      <c r="H19" s="79" t="s">
        <v>1429</v>
      </c>
      <c r="I19" s="16">
        <v>0.45292824073840166</v>
      </c>
      <c r="J19" s="16">
        <v>0.05709490740506834</v>
      </c>
      <c r="K19" s="80">
        <v>0.01721064814773854</v>
      </c>
      <c r="L19" s="81">
        <v>23.352929252933208</v>
      </c>
      <c r="M19" s="93"/>
    </row>
    <row r="20" spans="1:13" ht="12.75">
      <c r="A20" s="8">
        <v>18</v>
      </c>
      <c r="B20" s="8">
        <v>6</v>
      </c>
      <c r="C20" s="8">
        <v>0</v>
      </c>
      <c r="D20" s="8">
        <v>56</v>
      </c>
      <c r="E20" s="21" t="s">
        <v>2502</v>
      </c>
      <c r="F20" s="8" t="s">
        <v>92</v>
      </c>
      <c r="G20" s="78" t="s">
        <v>1295</v>
      </c>
      <c r="H20" s="79" t="s">
        <v>1429</v>
      </c>
      <c r="I20" s="16">
        <v>0.4540625000008731</v>
      </c>
      <c r="J20" s="16">
        <v>0.0582291666675398</v>
      </c>
      <c r="K20" s="80">
        <v>0.01834490741021</v>
      </c>
      <c r="L20" s="81">
        <v>22.89803220001443</v>
      </c>
      <c r="M20" s="93"/>
    </row>
    <row r="21" spans="1:13" ht="12.75">
      <c r="A21" s="8">
        <v>19</v>
      </c>
      <c r="B21" s="8">
        <v>1</v>
      </c>
      <c r="C21" s="8">
        <v>5</v>
      </c>
      <c r="D21" s="8">
        <v>18</v>
      </c>
      <c r="E21" s="21" t="s">
        <v>2442</v>
      </c>
      <c r="F21" s="8" t="s">
        <v>97</v>
      </c>
      <c r="G21" s="78" t="s">
        <v>1436</v>
      </c>
      <c r="H21" s="79" t="s">
        <v>1429</v>
      </c>
      <c r="I21" s="16">
        <v>0.4550810185173759</v>
      </c>
      <c r="J21" s="16">
        <v>0.05924768518404261</v>
      </c>
      <c r="K21" s="80">
        <v>0.019363425926712807</v>
      </c>
      <c r="L21" s="81">
        <v>22.504395390158546</v>
      </c>
      <c r="M21" s="93"/>
    </row>
    <row r="22" spans="1:13" ht="12.75">
      <c r="A22" s="8">
        <v>20</v>
      </c>
      <c r="B22" s="8">
        <v>3</v>
      </c>
      <c r="C22" s="8">
        <v>3</v>
      </c>
      <c r="D22" s="8">
        <v>6</v>
      </c>
      <c r="E22" s="21" t="s">
        <v>2425</v>
      </c>
      <c r="F22" s="8" t="s">
        <v>96</v>
      </c>
      <c r="G22" s="78" t="s">
        <v>1435</v>
      </c>
      <c r="H22" s="79" t="s">
        <v>2421</v>
      </c>
      <c r="I22" s="16">
        <v>0.4552199074096279</v>
      </c>
      <c r="J22" s="16">
        <v>0.05938657407629461</v>
      </c>
      <c r="K22" s="80">
        <v>0.019502314818964805</v>
      </c>
      <c r="L22" s="81">
        <v>22.451763787895644</v>
      </c>
      <c r="M22" s="93"/>
    </row>
    <row r="23" spans="1:13" ht="12.75">
      <c r="A23" s="8">
        <v>21</v>
      </c>
      <c r="B23" s="8">
        <v>4</v>
      </c>
      <c r="C23" s="8">
        <v>2</v>
      </c>
      <c r="D23" s="8">
        <v>3</v>
      </c>
      <c r="E23" s="21" t="s">
        <v>2422</v>
      </c>
      <c r="F23" s="8" t="s">
        <v>96</v>
      </c>
      <c r="G23" s="78" t="s">
        <v>1440</v>
      </c>
      <c r="H23" s="79" t="s">
        <v>2421</v>
      </c>
      <c r="I23" s="16">
        <v>0.45532407407154096</v>
      </c>
      <c r="J23" s="16">
        <v>0.05949074073820765</v>
      </c>
      <c r="K23" s="80">
        <v>0.019606481480877846</v>
      </c>
      <c r="L23" s="81">
        <v>22.41245136282202</v>
      </c>
      <c r="M23" s="93"/>
    </row>
    <row r="24" spans="1:13" ht="12.75">
      <c r="A24" s="8">
        <v>22</v>
      </c>
      <c r="B24" s="8">
        <v>7</v>
      </c>
      <c r="C24" s="8">
        <v>0</v>
      </c>
      <c r="D24" s="8">
        <v>44</v>
      </c>
      <c r="E24" s="21" t="s">
        <v>2484</v>
      </c>
      <c r="F24" s="8" t="s">
        <v>92</v>
      </c>
      <c r="G24" s="78" t="s">
        <v>858</v>
      </c>
      <c r="H24" s="79" t="s">
        <v>1429</v>
      </c>
      <c r="I24" s="16">
        <v>0.4558217592566507</v>
      </c>
      <c r="J24" s="16">
        <v>0.05998842592331738</v>
      </c>
      <c r="K24" s="80">
        <v>0.020104166665987577</v>
      </c>
      <c r="L24" s="81">
        <v>22.22650974435836</v>
      </c>
      <c r="M24" s="93"/>
    </row>
    <row r="25" spans="1:13" ht="12.75">
      <c r="A25" s="8">
        <v>23</v>
      </c>
      <c r="B25" s="8">
        <v>4</v>
      </c>
      <c r="C25" s="8">
        <v>2</v>
      </c>
      <c r="D25" s="8">
        <v>507</v>
      </c>
      <c r="E25" s="21" t="s">
        <v>2543</v>
      </c>
      <c r="F25" s="8" t="s">
        <v>1433</v>
      </c>
      <c r="G25" s="78" t="s">
        <v>760</v>
      </c>
      <c r="H25" s="79" t="s">
        <v>1427</v>
      </c>
      <c r="I25" s="16">
        <v>0.4563657407416031</v>
      </c>
      <c r="J25" s="16">
        <v>0.06053240740826976</v>
      </c>
      <c r="K25" s="80">
        <v>0.02064814815093996</v>
      </c>
      <c r="L25" s="81">
        <v>14.455066921400189</v>
      </c>
      <c r="M25" s="93" t="s">
        <v>1428</v>
      </c>
    </row>
    <row r="26" spans="1:13" ht="12.75">
      <c r="A26" s="8">
        <v>24</v>
      </c>
      <c r="B26" s="8">
        <v>2</v>
      </c>
      <c r="C26" s="8">
        <v>4</v>
      </c>
      <c r="D26" s="8">
        <v>2</v>
      </c>
      <c r="E26" s="21" t="s">
        <v>2420</v>
      </c>
      <c r="F26" s="8" t="s">
        <v>94</v>
      </c>
      <c r="G26" s="78" t="s">
        <v>1440</v>
      </c>
      <c r="H26" s="79" t="s">
        <v>2421</v>
      </c>
      <c r="I26" s="16">
        <v>0.45684027778042946</v>
      </c>
      <c r="J26" s="16">
        <v>0.061006944447096145</v>
      </c>
      <c r="K26" s="80">
        <v>0.021122685189766344</v>
      </c>
      <c r="L26" s="81">
        <v>21.855435400302177</v>
      </c>
      <c r="M26" s="93"/>
    </row>
    <row r="27" spans="1:13" ht="12.75">
      <c r="A27" s="8">
        <v>25</v>
      </c>
      <c r="B27" s="8">
        <v>8</v>
      </c>
      <c r="C27" s="8">
        <v>0</v>
      </c>
      <c r="D27" s="8">
        <v>12</v>
      </c>
      <c r="E27" s="21" t="s">
        <v>2432</v>
      </c>
      <c r="F27" s="8" t="s">
        <v>92</v>
      </c>
      <c r="G27" s="78" t="s">
        <v>1436</v>
      </c>
      <c r="H27" s="79" t="s">
        <v>1429</v>
      </c>
      <c r="I27" s="16">
        <v>0.4571180555576575</v>
      </c>
      <c r="J27" s="16">
        <v>0.061284722224324184</v>
      </c>
      <c r="K27" s="80">
        <v>0.021400462966994382</v>
      </c>
      <c r="L27" s="81">
        <v>21.756373936930846</v>
      </c>
      <c r="M27" s="93"/>
    </row>
    <row r="28" spans="1:13" ht="12.75">
      <c r="A28" s="8">
        <v>26</v>
      </c>
      <c r="B28" s="8">
        <v>9</v>
      </c>
      <c r="C28" s="8">
        <v>0</v>
      </c>
      <c r="D28" s="8">
        <v>46</v>
      </c>
      <c r="E28" s="21" t="s">
        <v>2487</v>
      </c>
      <c r="F28" s="8" t="s">
        <v>92</v>
      </c>
      <c r="G28" s="78" t="s">
        <v>858</v>
      </c>
      <c r="H28" s="79" t="s">
        <v>1429</v>
      </c>
      <c r="I28" s="16">
        <v>0.4573495370350429</v>
      </c>
      <c r="J28" s="16">
        <v>0.06151620370170957</v>
      </c>
      <c r="K28" s="80">
        <v>0.02163194444437977</v>
      </c>
      <c r="L28" s="81">
        <v>21.67450611547213</v>
      </c>
      <c r="M28" s="93"/>
    </row>
    <row r="29" spans="1:13" ht="12.75">
      <c r="A29" s="8">
        <v>27</v>
      </c>
      <c r="B29" s="8">
        <v>10</v>
      </c>
      <c r="C29" s="8">
        <v>0</v>
      </c>
      <c r="D29" s="8">
        <v>59</v>
      </c>
      <c r="E29" s="21" t="s">
        <v>2508</v>
      </c>
      <c r="F29" s="8" t="s">
        <v>92</v>
      </c>
      <c r="G29" s="78" t="s">
        <v>1435</v>
      </c>
      <c r="H29" s="79" t="s">
        <v>2421</v>
      </c>
      <c r="I29" s="16">
        <v>0.45781250000250073</v>
      </c>
      <c r="J29" s="16">
        <v>0.06197916666916742</v>
      </c>
      <c r="K29" s="80">
        <v>0.022094907411837617</v>
      </c>
      <c r="L29" s="81">
        <v>21.51260504114881</v>
      </c>
      <c r="M29" s="93"/>
    </row>
    <row r="30" spans="1:13" ht="12.75">
      <c r="A30" s="8">
        <v>28</v>
      </c>
      <c r="B30" s="8">
        <v>2</v>
      </c>
      <c r="C30" s="8">
        <v>4</v>
      </c>
      <c r="D30" s="8">
        <v>22</v>
      </c>
      <c r="E30" s="21" t="s">
        <v>2449</v>
      </c>
      <c r="F30" s="8" t="s">
        <v>97</v>
      </c>
      <c r="G30" s="78" t="s">
        <v>1071</v>
      </c>
      <c r="H30" s="79" t="s">
        <v>1429</v>
      </c>
      <c r="I30" s="16">
        <v>0.4578356481487841</v>
      </c>
      <c r="J30" s="16">
        <v>0.062002314815450765</v>
      </c>
      <c r="K30" s="80">
        <v>0.022118055558120964</v>
      </c>
      <c r="L30" s="81">
        <v>21.504573455071572</v>
      </c>
      <c r="M30" s="93"/>
    </row>
    <row r="31" spans="1:13" ht="12.75">
      <c r="A31" s="8">
        <v>29</v>
      </c>
      <c r="B31" s="8">
        <v>3</v>
      </c>
      <c r="C31" s="8">
        <v>3</v>
      </c>
      <c r="D31" s="8">
        <v>17</v>
      </c>
      <c r="E31" s="21" t="s">
        <v>2441</v>
      </c>
      <c r="F31" s="8" t="s">
        <v>97</v>
      </c>
      <c r="G31" s="78" t="s">
        <v>1435</v>
      </c>
      <c r="H31" s="79" t="s">
        <v>2421</v>
      </c>
      <c r="I31" s="16">
        <v>0.458321759258979</v>
      </c>
      <c r="J31" s="16">
        <v>0.062488425925645685</v>
      </c>
      <c r="K31" s="80">
        <v>0.022604166668315884</v>
      </c>
      <c r="L31" s="81">
        <v>21.337284682444274</v>
      </c>
      <c r="M31" s="93"/>
    </row>
    <row r="32" spans="1:13" ht="12.75">
      <c r="A32" s="8">
        <v>30</v>
      </c>
      <c r="B32" s="8">
        <v>11</v>
      </c>
      <c r="C32" s="8">
        <v>0</v>
      </c>
      <c r="D32" s="8">
        <v>14</v>
      </c>
      <c r="E32" s="21" t="s">
        <v>2436</v>
      </c>
      <c r="F32" s="8" t="s">
        <v>92</v>
      </c>
      <c r="G32" s="78" t="s">
        <v>1436</v>
      </c>
      <c r="H32" s="79" t="s">
        <v>1429</v>
      </c>
      <c r="I32" s="16">
        <v>0.4586226851824904</v>
      </c>
      <c r="J32" s="16">
        <v>0.06278935184915707</v>
      </c>
      <c r="K32" s="80">
        <v>0.02290509259182727</v>
      </c>
      <c r="L32" s="81">
        <v>21.235023042386015</v>
      </c>
      <c r="M32" s="93"/>
    </row>
    <row r="33" spans="1:13" ht="12.75">
      <c r="A33" s="8">
        <v>31</v>
      </c>
      <c r="B33" s="8">
        <v>5</v>
      </c>
      <c r="C33" s="8">
        <v>1</v>
      </c>
      <c r="D33" s="8">
        <v>58</v>
      </c>
      <c r="E33" s="21" t="s">
        <v>2506</v>
      </c>
      <c r="F33" s="8" t="s">
        <v>96</v>
      </c>
      <c r="G33" s="78" t="s">
        <v>1295</v>
      </c>
      <c r="H33" s="79" t="s">
        <v>1429</v>
      </c>
      <c r="I33" s="16">
        <v>0.4586574074055534</v>
      </c>
      <c r="J33" s="16">
        <v>0.06282407407222007</v>
      </c>
      <c r="K33" s="80">
        <v>0.02293981481489027</v>
      </c>
      <c r="L33" s="81">
        <v>21.22328666238019</v>
      </c>
      <c r="M33" s="93"/>
    </row>
    <row r="34" spans="1:13" ht="12.75">
      <c r="A34" s="8">
        <v>32</v>
      </c>
      <c r="B34" s="8">
        <v>6</v>
      </c>
      <c r="C34" s="8">
        <v>0</v>
      </c>
      <c r="D34" s="8">
        <v>39</v>
      </c>
      <c r="E34" s="21" t="s">
        <v>2476</v>
      </c>
      <c r="F34" s="8" t="s">
        <v>96</v>
      </c>
      <c r="G34" s="78" t="s">
        <v>1290</v>
      </c>
      <c r="H34" s="79" t="s">
        <v>1429</v>
      </c>
      <c r="I34" s="16">
        <v>0.45865740740825894</v>
      </c>
      <c r="J34" s="16">
        <v>0.06282407407492563</v>
      </c>
      <c r="K34" s="80">
        <v>0.022939814817595827</v>
      </c>
      <c r="L34" s="81">
        <v>21.223286661466197</v>
      </c>
      <c r="M34" s="93"/>
    </row>
    <row r="35" spans="1:13" ht="12.75">
      <c r="A35" s="8">
        <v>33</v>
      </c>
      <c r="B35" s="8">
        <v>7</v>
      </c>
      <c r="C35" s="8">
        <v>0</v>
      </c>
      <c r="D35" s="8">
        <v>8</v>
      </c>
      <c r="E35" s="21" t="s">
        <v>2428</v>
      </c>
      <c r="F35" s="8" t="s">
        <v>96</v>
      </c>
      <c r="G35" s="78" t="s">
        <v>306</v>
      </c>
      <c r="H35" s="79" t="s">
        <v>1427</v>
      </c>
      <c r="I35" s="16">
        <v>0.45895833333634073</v>
      </c>
      <c r="J35" s="16">
        <v>0.06312500000300741</v>
      </c>
      <c r="K35" s="80">
        <v>0.023240740745677613</v>
      </c>
      <c r="L35" s="81">
        <v>21.12211221021482</v>
      </c>
      <c r="M35" s="93" t="s">
        <v>1428</v>
      </c>
    </row>
    <row r="36" spans="1:13" ht="12.75">
      <c r="A36" s="8">
        <v>34</v>
      </c>
      <c r="B36" s="8">
        <v>12</v>
      </c>
      <c r="C36" s="8">
        <v>0</v>
      </c>
      <c r="D36" s="8">
        <v>16</v>
      </c>
      <c r="E36" s="21" t="s">
        <v>2439</v>
      </c>
      <c r="F36" s="8" t="s">
        <v>92</v>
      </c>
      <c r="G36" s="78" t="s">
        <v>1436</v>
      </c>
      <c r="H36" s="79" t="s">
        <v>1429</v>
      </c>
      <c r="I36" s="16">
        <v>0.4590393518519704</v>
      </c>
      <c r="J36" s="16">
        <v>0.06320601851863711</v>
      </c>
      <c r="K36" s="80">
        <v>0.023321759261307307</v>
      </c>
      <c r="L36" s="81">
        <v>21.095037538872706</v>
      </c>
      <c r="M36" s="93"/>
    </row>
    <row r="37" spans="1:13" ht="12.75">
      <c r="A37" s="8">
        <v>35</v>
      </c>
      <c r="B37" s="8">
        <v>13</v>
      </c>
      <c r="C37" s="8">
        <v>0</v>
      </c>
      <c r="D37" s="8">
        <v>26</v>
      </c>
      <c r="E37" s="21" t="s">
        <v>2457</v>
      </c>
      <c r="F37" s="8" t="s">
        <v>92</v>
      </c>
      <c r="G37" s="78" t="s">
        <v>1104</v>
      </c>
      <c r="H37" s="79" t="s">
        <v>1429</v>
      </c>
      <c r="I37" s="16">
        <v>0.4590856481445371</v>
      </c>
      <c r="J37" s="16">
        <v>0.0632523148112038</v>
      </c>
      <c r="K37" s="80">
        <v>0.023368055553874</v>
      </c>
      <c r="L37" s="81">
        <v>21.07959743944678</v>
      </c>
      <c r="M37" s="93"/>
    </row>
    <row r="38" spans="1:13" ht="12.75">
      <c r="A38" s="8">
        <v>36</v>
      </c>
      <c r="B38" s="8">
        <v>3</v>
      </c>
      <c r="C38" s="8">
        <v>3</v>
      </c>
      <c r="D38" s="8">
        <v>70</v>
      </c>
      <c r="E38" s="21" t="s">
        <v>2522</v>
      </c>
      <c r="F38" s="8" t="s">
        <v>94</v>
      </c>
      <c r="G38" s="78" t="s">
        <v>306</v>
      </c>
      <c r="H38" s="79" t="s">
        <v>1427</v>
      </c>
      <c r="I38" s="16">
        <v>0.45942129629838746</v>
      </c>
      <c r="J38" s="16">
        <v>0.06358796296505415</v>
      </c>
      <c r="K38" s="80">
        <v>0.023703703707724344</v>
      </c>
      <c r="L38" s="81">
        <v>20.96832908558636</v>
      </c>
      <c r="M38" s="93" t="s">
        <v>1428</v>
      </c>
    </row>
    <row r="39" spans="1:13" ht="12.75">
      <c r="A39" s="8">
        <v>37</v>
      </c>
      <c r="B39" s="8">
        <v>14</v>
      </c>
      <c r="C39" s="8">
        <v>0</v>
      </c>
      <c r="D39" s="8">
        <v>42</v>
      </c>
      <c r="E39" s="21" t="s">
        <v>2482</v>
      </c>
      <c r="F39" s="8" t="s">
        <v>92</v>
      </c>
      <c r="G39" s="78" t="s">
        <v>1443</v>
      </c>
      <c r="H39" s="79" t="s">
        <v>2421</v>
      </c>
      <c r="I39" s="16">
        <v>0.45943287036789116</v>
      </c>
      <c r="J39" s="16">
        <v>0.06359953703455784</v>
      </c>
      <c r="K39" s="80">
        <v>0.02371527777722804</v>
      </c>
      <c r="L39" s="81">
        <v>20.96451319462978</v>
      </c>
      <c r="M39" s="93"/>
    </row>
    <row r="40" spans="1:13" ht="12.75">
      <c r="A40" s="8">
        <v>38</v>
      </c>
      <c r="B40" s="8">
        <v>8</v>
      </c>
      <c r="C40" s="8">
        <v>0</v>
      </c>
      <c r="D40" s="8">
        <v>21</v>
      </c>
      <c r="E40" s="21" t="s">
        <v>2448</v>
      </c>
      <c r="F40" s="8" t="s">
        <v>96</v>
      </c>
      <c r="G40" s="78" t="s">
        <v>1437</v>
      </c>
      <c r="H40" s="79" t="s">
        <v>2421</v>
      </c>
      <c r="I40" s="16">
        <v>0.4594328703705967</v>
      </c>
      <c r="J40" s="16">
        <v>0.0635995370372634</v>
      </c>
      <c r="K40" s="80">
        <v>0.023715277779933597</v>
      </c>
      <c r="L40" s="81">
        <v>20.96451319373794</v>
      </c>
      <c r="M40" s="93"/>
    </row>
    <row r="41" spans="1:13" ht="12.75">
      <c r="A41" s="8">
        <v>39</v>
      </c>
      <c r="B41" s="8">
        <v>4</v>
      </c>
      <c r="C41" s="8">
        <v>2</v>
      </c>
      <c r="D41" s="8">
        <v>47</v>
      </c>
      <c r="E41" s="21" t="s">
        <v>2489</v>
      </c>
      <c r="F41" s="8" t="s">
        <v>94</v>
      </c>
      <c r="G41" s="78" t="s">
        <v>1442</v>
      </c>
      <c r="H41" s="79" t="s">
        <v>1427</v>
      </c>
      <c r="I41" s="16">
        <v>0.4597337962986785</v>
      </c>
      <c r="J41" s="16">
        <v>0.06390046296534518</v>
      </c>
      <c r="K41" s="80">
        <v>0.024016203708015382</v>
      </c>
      <c r="L41" s="81">
        <v>20.865785183065626</v>
      </c>
      <c r="M41" s="93" t="s">
        <v>1428</v>
      </c>
    </row>
    <row r="42" spans="1:13" ht="12.75">
      <c r="A42" s="8">
        <v>40</v>
      </c>
      <c r="B42" s="8">
        <v>5</v>
      </c>
      <c r="C42" s="8">
        <v>1</v>
      </c>
      <c r="D42" s="8">
        <v>25</v>
      </c>
      <c r="E42" s="21" t="s">
        <v>2455</v>
      </c>
      <c r="F42" s="8" t="s">
        <v>94</v>
      </c>
      <c r="G42" s="78" t="s">
        <v>845</v>
      </c>
      <c r="H42" s="79" t="s">
        <v>1429</v>
      </c>
      <c r="I42" s="16">
        <v>0.45975694444496185</v>
      </c>
      <c r="J42" s="16">
        <v>0.06392361111162853</v>
      </c>
      <c r="K42" s="80">
        <v>0.02403935185429873</v>
      </c>
      <c r="L42" s="81">
        <v>20.8582292230794</v>
      </c>
      <c r="M42" s="93"/>
    </row>
    <row r="43" spans="1:13" ht="12.75">
      <c r="A43" s="8">
        <v>41</v>
      </c>
      <c r="B43" s="8">
        <v>9</v>
      </c>
      <c r="C43" s="8">
        <v>0</v>
      </c>
      <c r="D43" s="8">
        <v>51</v>
      </c>
      <c r="E43" s="21" t="s">
        <v>2494</v>
      </c>
      <c r="F43" s="8" t="s">
        <v>96</v>
      </c>
      <c r="G43" s="78" t="s">
        <v>1438</v>
      </c>
      <c r="H43" s="79" t="s">
        <v>1429</v>
      </c>
      <c r="I43" s="16">
        <v>0.46003472222489544</v>
      </c>
      <c r="J43" s="16">
        <v>0.06420138889156213</v>
      </c>
      <c r="K43" s="80">
        <v>0.024317129634232326</v>
      </c>
      <c r="L43" s="81">
        <v>20.767982692483013</v>
      </c>
      <c r="M43" s="93"/>
    </row>
    <row r="44" spans="1:13" ht="12.75">
      <c r="A44" s="8">
        <v>42</v>
      </c>
      <c r="B44" s="8">
        <v>6</v>
      </c>
      <c r="C44" s="8">
        <v>0</v>
      </c>
      <c r="D44" s="8">
        <v>68</v>
      </c>
      <c r="E44" s="21" t="s">
        <v>2519</v>
      </c>
      <c r="F44" s="8" t="s">
        <v>94</v>
      </c>
      <c r="G44" s="78" t="s">
        <v>1445</v>
      </c>
      <c r="H44" s="79" t="s">
        <v>2421</v>
      </c>
      <c r="I44" s="16">
        <v>0.46003472222032504</v>
      </c>
      <c r="J44" s="16">
        <v>0.06420138888699173</v>
      </c>
      <c r="K44" s="80">
        <v>0.024317129629661927</v>
      </c>
      <c r="L44" s="81">
        <v>20.767982693961454</v>
      </c>
      <c r="M44" s="93"/>
    </row>
    <row r="45" spans="1:13" ht="12.75">
      <c r="A45" s="8">
        <v>43</v>
      </c>
      <c r="B45" s="8">
        <v>10</v>
      </c>
      <c r="C45" s="8">
        <v>0</v>
      </c>
      <c r="D45" s="8">
        <v>23</v>
      </c>
      <c r="E45" s="21" t="s">
        <v>2451</v>
      </c>
      <c r="F45" s="8" t="s">
        <v>96</v>
      </c>
      <c r="G45" s="78" t="s">
        <v>660</v>
      </c>
      <c r="H45" s="79" t="s">
        <v>1429</v>
      </c>
      <c r="I45" s="16">
        <v>0.4606481481459923</v>
      </c>
      <c r="J45" s="16">
        <v>0.064814814812659</v>
      </c>
      <c r="K45" s="80">
        <v>0.024930555555329192</v>
      </c>
      <c r="L45" s="81">
        <v>20.571428572112804</v>
      </c>
      <c r="M45" s="93"/>
    </row>
    <row r="46" spans="1:13" ht="12.75">
      <c r="A46" s="8">
        <v>44</v>
      </c>
      <c r="B46" s="8">
        <v>15</v>
      </c>
      <c r="C46" s="8">
        <v>0</v>
      </c>
      <c r="D46" s="8">
        <v>10</v>
      </c>
      <c r="E46" s="21" t="s">
        <v>2430</v>
      </c>
      <c r="F46" s="8" t="s">
        <v>92</v>
      </c>
      <c r="G46" s="78" t="s">
        <v>306</v>
      </c>
      <c r="H46" s="79" t="s">
        <v>1427</v>
      </c>
      <c r="I46" s="16">
        <v>0.46069444444583496</v>
      </c>
      <c r="J46" s="16">
        <v>0.06486111111250165</v>
      </c>
      <c r="K46" s="80">
        <v>0.024976851855171844</v>
      </c>
      <c r="L46" s="81">
        <v>20.55674518157214</v>
      </c>
      <c r="M46" s="93" t="s">
        <v>1428</v>
      </c>
    </row>
    <row r="47" spans="1:13" ht="12.75">
      <c r="A47" s="8">
        <v>45</v>
      </c>
      <c r="B47" s="8">
        <v>11</v>
      </c>
      <c r="C47" s="8">
        <v>0</v>
      </c>
      <c r="D47" s="8">
        <v>52</v>
      </c>
      <c r="E47" s="21" t="s">
        <v>2496</v>
      </c>
      <c r="F47" s="8" t="s">
        <v>96</v>
      </c>
      <c r="G47" s="78" t="s">
        <v>1438</v>
      </c>
      <c r="H47" s="79" t="s">
        <v>1429</v>
      </c>
      <c r="I47" s="16">
        <v>0.461076388892252</v>
      </c>
      <c r="J47" s="16">
        <v>0.06524305555891868</v>
      </c>
      <c r="K47" s="80">
        <v>0.025358796301588882</v>
      </c>
      <c r="L47" s="81">
        <v>20.436402340617654</v>
      </c>
      <c r="M47" s="93"/>
    </row>
    <row r="48" spans="1:13" ht="12.75">
      <c r="A48" s="8">
        <v>46</v>
      </c>
      <c r="B48" s="8">
        <v>4</v>
      </c>
      <c r="C48" s="8">
        <v>2</v>
      </c>
      <c r="D48" s="8">
        <v>40</v>
      </c>
      <c r="E48" s="21" t="s">
        <v>2478</v>
      </c>
      <c r="F48" s="8" t="s">
        <v>97</v>
      </c>
      <c r="G48" s="78" t="s">
        <v>1435</v>
      </c>
      <c r="H48" s="79" t="s">
        <v>2421</v>
      </c>
      <c r="I48" s="16">
        <v>0.4610763888888889</v>
      </c>
      <c r="J48" s="16">
        <v>0.0652430555555556</v>
      </c>
      <c r="K48" s="80">
        <v>0.025358796298225794</v>
      </c>
      <c r="L48" s="81">
        <v>20.43640234167109</v>
      </c>
      <c r="M48" s="93" t="s">
        <v>2479</v>
      </c>
    </row>
    <row r="49" spans="1:13" ht="12.75">
      <c r="A49" s="8">
        <v>47</v>
      </c>
      <c r="B49" s="8">
        <v>12</v>
      </c>
      <c r="C49" s="8">
        <v>0</v>
      </c>
      <c r="D49" s="8">
        <v>62</v>
      </c>
      <c r="E49" s="21" t="s">
        <v>2513</v>
      </c>
      <c r="F49" s="8" t="s">
        <v>96</v>
      </c>
      <c r="G49" s="78" t="s">
        <v>1437</v>
      </c>
      <c r="H49" s="79" t="s">
        <v>2421</v>
      </c>
      <c r="I49" s="16">
        <v>0.46196759259328246</v>
      </c>
      <c r="J49" s="16">
        <v>0.06613425925994915</v>
      </c>
      <c r="K49" s="80">
        <v>0.026250000002619345</v>
      </c>
      <c r="L49" s="81">
        <v>20.16100805019221</v>
      </c>
      <c r="M49" s="93"/>
    </row>
    <row r="50" spans="1:13" ht="12.75">
      <c r="A50" s="8">
        <v>48</v>
      </c>
      <c r="B50" s="8">
        <v>7</v>
      </c>
      <c r="C50" s="8">
        <v>0</v>
      </c>
      <c r="D50" s="8">
        <v>67</v>
      </c>
      <c r="E50" s="21" t="s">
        <v>2518</v>
      </c>
      <c r="F50" s="8" t="s">
        <v>94</v>
      </c>
      <c r="G50" s="78" t="s">
        <v>1437</v>
      </c>
      <c r="H50" s="79" t="s">
        <v>2421</v>
      </c>
      <c r="I50" s="16">
        <v>0.46284722222480923</v>
      </c>
      <c r="J50" s="16">
        <v>0.06701388889147591</v>
      </c>
      <c r="K50" s="80">
        <v>0.027129629634146113</v>
      </c>
      <c r="L50" s="81">
        <v>19.896373056226732</v>
      </c>
      <c r="M50" s="93"/>
    </row>
    <row r="51" spans="1:13" ht="12.75">
      <c r="A51" s="8">
        <v>49</v>
      </c>
      <c r="B51" s="8">
        <v>13</v>
      </c>
      <c r="C51" s="8">
        <v>0</v>
      </c>
      <c r="D51" s="8">
        <v>36</v>
      </c>
      <c r="E51" s="21" t="s">
        <v>2474</v>
      </c>
      <c r="F51" s="8" t="s">
        <v>96</v>
      </c>
      <c r="G51" s="78" t="s">
        <v>1446</v>
      </c>
      <c r="H51" s="79" t="s">
        <v>1427</v>
      </c>
      <c r="I51" s="16">
        <v>0.4634027777792653</v>
      </c>
      <c r="J51" s="16">
        <v>0.06756944444593199</v>
      </c>
      <c r="K51" s="80">
        <v>0.02768518518860219</v>
      </c>
      <c r="L51" s="81">
        <v>19.732785199976682</v>
      </c>
      <c r="M51" s="93" t="s">
        <v>1428</v>
      </c>
    </row>
    <row r="52" spans="1:13" ht="12.75">
      <c r="A52" s="8">
        <v>50</v>
      </c>
      <c r="B52" s="8">
        <v>14</v>
      </c>
      <c r="C52" s="8">
        <v>0</v>
      </c>
      <c r="D52" s="8">
        <v>38</v>
      </c>
      <c r="E52" s="21" t="s">
        <v>2448</v>
      </c>
      <c r="F52" s="8" t="s">
        <v>96</v>
      </c>
      <c r="G52" s="78" t="s">
        <v>1441</v>
      </c>
      <c r="H52" s="79" t="s">
        <v>2421</v>
      </c>
      <c r="I52" s="16">
        <v>0.4640625000029104</v>
      </c>
      <c r="J52" s="16">
        <v>0.06822916666957707</v>
      </c>
      <c r="K52" s="80">
        <v>0.028344907412247267</v>
      </c>
      <c r="L52" s="81">
        <v>19.54198473199084</v>
      </c>
      <c r="M52" s="93"/>
    </row>
    <row r="53" spans="1:13" ht="12.75">
      <c r="A53" s="8">
        <v>51</v>
      </c>
      <c r="B53" s="8">
        <v>8</v>
      </c>
      <c r="C53" s="8">
        <v>0</v>
      </c>
      <c r="D53" s="8">
        <v>63</v>
      </c>
      <c r="E53" s="21" t="s">
        <v>2514</v>
      </c>
      <c r="F53" s="8" t="s">
        <v>94</v>
      </c>
      <c r="G53" s="78" t="s">
        <v>1444</v>
      </c>
      <c r="H53" s="79" t="s">
        <v>1427</v>
      </c>
      <c r="I53" s="16">
        <v>0.46459490740380716</v>
      </c>
      <c r="J53" s="16">
        <v>0.06876157407047384</v>
      </c>
      <c r="K53" s="80">
        <v>0.02887731481314404</v>
      </c>
      <c r="L53" s="81">
        <v>19.39067497155894</v>
      </c>
      <c r="M53" s="93" t="s">
        <v>2427</v>
      </c>
    </row>
    <row r="54" spans="1:13" ht="12.75">
      <c r="A54" s="8">
        <v>52</v>
      </c>
      <c r="B54" s="8">
        <v>15</v>
      </c>
      <c r="C54" s="8">
        <v>0</v>
      </c>
      <c r="D54" s="8">
        <v>31</v>
      </c>
      <c r="E54" s="21" t="s">
        <v>2466</v>
      </c>
      <c r="F54" s="8" t="s">
        <v>96</v>
      </c>
      <c r="G54" s="78" t="s">
        <v>306</v>
      </c>
      <c r="H54" s="79" t="s">
        <v>1427</v>
      </c>
      <c r="I54" s="16">
        <v>0.4657638888874768</v>
      </c>
      <c r="J54" s="16">
        <v>0.06993055555414346</v>
      </c>
      <c r="K54" s="80">
        <v>0.030046296296813657</v>
      </c>
      <c r="L54" s="81">
        <v>19.066534260563756</v>
      </c>
      <c r="M54" s="93" t="s">
        <v>1428</v>
      </c>
    </row>
    <row r="55" spans="1:13" ht="12.75">
      <c r="A55" s="8">
        <v>53</v>
      </c>
      <c r="B55" s="8">
        <v>5</v>
      </c>
      <c r="C55" s="8">
        <v>1</v>
      </c>
      <c r="D55" s="8">
        <v>66</v>
      </c>
      <c r="E55" s="21" t="s">
        <v>2517</v>
      </c>
      <c r="F55" s="8" t="s">
        <v>97</v>
      </c>
      <c r="G55" s="78" t="s">
        <v>1435</v>
      </c>
      <c r="H55" s="79" t="s">
        <v>2421</v>
      </c>
      <c r="I55" s="16">
        <v>0.4657638888874768</v>
      </c>
      <c r="J55" s="16">
        <v>0.06993055555414346</v>
      </c>
      <c r="K55" s="80">
        <v>0.030046296296813657</v>
      </c>
      <c r="L55" s="81">
        <v>19.066534260563756</v>
      </c>
      <c r="M55" s="93"/>
    </row>
    <row r="56" spans="1:13" ht="12.75">
      <c r="A56" s="8">
        <v>54</v>
      </c>
      <c r="B56" s="8">
        <v>9</v>
      </c>
      <c r="C56" s="8">
        <v>0</v>
      </c>
      <c r="D56" s="8">
        <v>37</v>
      </c>
      <c r="E56" s="21" t="s">
        <v>2475</v>
      </c>
      <c r="F56" s="8" t="s">
        <v>94</v>
      </c>
      <c r="G56" s="78" t="s">
        <v>306</v>
      </c>
      <c r="H56" s="79" t="s">
        <v>1427</v>
      </c>
      <c r="I56" s="16">
        <v>0.4658333333354676</v>
      </c>
      <c r="J56" s="16">
        <v>0.0700000000021343</v>
      </c>
      <c r="K56" s="80">
        <v>0.030115740744804498</v>
      </c>
      <c r="L56" s="81">
        <v>19.047619047038285</v>
      </c>
      <c r="M56" s="93" t="s">
        <v>1428</v>
      </c>
    </row>
    <row r="57" spans="1:13" ht="12.75">
      <c r="A57" s="8">
        <v>55</v>
      </c>
      <c r="B57" s="8">
        <v>10</v>
      </c>
      <c r="C57" s="8">
        <v>0</v>
      </c>
      <c r="D57" s="8">
        <v>15</v>
      </c>
      <c r="E57" s="21" t="s">
        <v>2438</v>
      </c>
      <c r="F57" s="8" t="s">
        <v>94</v>
      </c>
      <c r="G57" s="78" t="s">
        <v>1437</v>
      </c>
      <c r="H57" s="79" t="s">
        <v>2421</v>
      </c>
      <c r="I57" s="16">
        <v>0.46585648148175096</v>
      </c>
      <c r="J57" s="16">
        <v>0.07002314814841765</v>
      </c>
      <c r="K57" s="80">
        <v>0.030138888891087845</v>
      </c>
      <c r="L57" s="81">
        <v>19.041322313976302</v>
      </c>
      <c r="M57" s="93"/>
    </row>
    <row r="58" spans="1:13" ht="12.75">
      <c r="A58" s="8">
        <v>56</v>
      </c>
      <c r="B58" s="8">
        <v>6</v>
      </c>
      <c r="C58" s="8">
        <v>0</v>
      </c>
      <c r="D58" s="8">
        <v>11</v>
      </c>
      <c r="E58" s="21" t="s">
        <v>2431</v>
      </c>
      <c r="F58" s="8" t="s">
        <v>97</v>
      </c>
      <c r="G58" s="78" t="s">
        <v>306</v>
      </c>
      <c r="H58" s="79" t="s">
        <v>1427</v>
      </c>
      <c r="I58" s="16">
        <v>0.46615740740526235</v>
      </c>
      <c r="J58" s="16">
        <v>0.07032407407192903</v>
      </c>
      <c r="K58" s="80">
        <v>0.03043981481459923</v>
      </c>
      <c r="L58" s="81">
        <v>18.959842001894973</v>
      </c>
      <c r="M58" s="93" t="s">
        <v>1428</v>
      </c>
    </row>
    <row r="59" spans="1:13" ht="12.75">
      <c r="A59" s="8">
        <v>57</v>
      </c>
      <c r="B59" s="8">
        <v>16</v>
      </c>
      <c r="C59" s="8">
        <v>0</v>
      </c>
      <c r="D59" s="8">
        <v>30</v>
      </c>
      <c r="E59" s="21" t="s">
        <v>2465</v>
      </c>
      <c r="F59" s="8" t="s">
        <v>96</v>
      </c>
      <c r="G59" s="78" t="s">
        <v>790</v>
      </c>
      <c r="H59" s="79" t="s">
        <v>1427</v>
      </c>
      <c r="I59" s="16">
        <v>0.466273148151231</v>
      </c>
      <c r="J59" s="16">
        <v>0.07043981481789768</v>
      </c>
      <c r="K59" s="80">
        <v>0.030555555560567882</v>
      </c>
      <c r="L59" s="81">
        <v>18.928688793124902</v>
      </c>
      <c r="M59" s="93" t="s">
        <v>1428</v>
      </c>
    </row>
    <row r="60" spans="1:13" ht="12.75">
      <c r="A60" s="8">
        <v>58</v>
      </c>
      <c r="B60" s="8">
        <v>11</v>
      </c>
      <c r="C60" s="8">
        <v>0</v>
      </c>
      <c r="D60" s="8">
        <v>48</v>
      </c>
      <c r="E60" s="21" t="s">
        <v>2490</v>
      </c>
      <c r="F60" s="8" t="s">
        <v>94</v>
      </c>
      <c r="G60" s="78" t="s">
        <v>858</v>
      </c>
      <c r="H60" s="79" t="s">
        <v>1429</v>
      </c>
      <c r="I60" s="16">
        <v>0.4668634259287501</v>
      </c>
      <c r="J60" s="16">
        <v>0.07103009259541676</v>
      </c>
      <c r="K60" s="80">
        <v>0.03114583333808696</v>
      </c>
      <c r="L60" s="81">
        <v>18.771386670265542</v>
      </c>
      <c r="M60" s="93"/>
    </row>
    <row r="61" spans="1:13" ht="12.75">
      <c r="A61" s="8">
        <v>59</v>
      </c>
      <c r="B61" s="8">
        <v>17</v>
      </c>
      <c r="C61" s="8">
        <v>0</v>
      </c>
      <c r="D61" s="8">
        <v>64</v>
      </c>
      <c r="E61" s="21" t="s">
        <v>2515</v>
      </c>
      <c r="F61" s="8" t="s">
        <v>96</v>
      </c>
      <c r="G61" s="78" t="s">
        <v>1338</v>
      </c>
      <c r="H61" s="79" t="s">
        <v>1427</v>
      </c>
      <c r="I61" s="16">
        <v>0.4671759259259259</v>
      </c>
      <c r="J61" s="16">
        <v>0.07134259259259257</v>
      </c>
      <c r="K61" s="80">
        <v>0.03145833333526277</v>
      </c>
      <c r="L61" s="81">
        <v>18.68916288124595</v>
      </c>
      <c r="M61" s="93" t="s">
        <v>2516</v>
      </c>
    </row>
    <row r="62" spans="1:13" ht="12.75">
      <c r="A62" s="8">
        <v>60</v>
      </c>
      <c r="B62" s="8">
        <v>12</v>
      </c>
      <c r="C62" s="8">
        <v>0</v>
      </c>
      <c r="D62" s="8">
        <v>43</v>
      </c>
      <c r="E62" s="21" t="s">
        <v>2483</v>
      </c>
      <c r="F62" s="8" t="s">
        <v>94</v>
      </c>
      <c r="G62" s="78" t="s">
        <v>1443</v>
      </c>
      <c r="H62" s="79" t="s">
        <v>2421</v>
      </c>
      <c r="I62" s="16">
        <v>0.4681712962992606</v>
      </c>
      <c r="J62" s="16">
        <v>0.07233796296592726</v>
      </c>
      <c r="K62" s="80">
        <v>0.03245370370859746</v>
      </c>
      <c r="L62" s="81">
        <v>18.431999999244685</v>
      </c>
      <c r="M62" s="93"/>
    </row>
    <row r="63" spans="1:13" ht="12.75">
      <c r="A63" s="8">
        <v>61</v>
      </c>
      <c r="B63" s="8">
        <v>7</v>
      </c>
      <c r="C63" s="8">
        <v>0</v>
      </c>
      <c r="D63" s="8">
        <v>54</v>
      </c>
      <c r="E63" s="21" t="s">
        <v>2499</v>
      </c>
      <c r="F63" s="8" t="s">
        <v>97</v>
      </c>
      <c r="G63" s="78" t="s">
        <v>1441</v>
      </c>
      <c r="H63" s="79" t="s">
        <v>2421</v>
      </c>
      <c r="I63" s="16">
        <v>0.4689351851848187</v>
      </c>
      <c r="J63" s="16">
        <v>0.07310185185148538</v>
      </c>
      <c r="K63" s="80">
        <v>0.033217592594155576</v>
      </c>
      <c r="L63" s="81">
        <v>18.23939202035743</v>
      </c>
      <c r="M63" s="93"/>
    </row>
    <row r="64" spans="1:13" ht="12.75">
      <c r="A64" s="8">
        <v>62</v>
      </c>
      <c r="B64" s="8">
        <v>16</v>
      </c>
      <c r="C64" s="8">
        <v>0</v>
      </c>
      <c r="D64" s="8">
        <v>4</v>
      </c>
      <c r="E64" s="21" t="s">
        <v>2423</v>
      </c>
      <c r="F64" s="8" t="s">
        <v>92</v>
      </c>
      <c r="G64" s="78" t="s">
        <v>1445</v>
      </c>
      <c r="H64" s="79" t="s">
        <v>2421</v>
      </c>
      <c r="I64" s="16">
        <v>0.4689699074078817</v>
      </c>
      <c r="J64" s="16">
        <v>0.07313657407454838</v>
      </c>
      <c r="K64" s="80">
        <v>0.033252314817218576</v>
      </c>
      <c r="L64" s="81">
        <v>18.230732710753745</v>
      </c>
      <c r="M64" s="93"/>
    </row>
    <row r="65" spans="1:13" ht="12.75">
      <c r="A65" s="8">
        <v>63</v>
      </c>
      <c r="B65" s="8">
        <v>8</v>
      </c>
      <c r="C65" s="8">
        <v>0</v>
      </c>
      <c r="D65" s="8">
        <v>69</v>
      </c>
      <c r="E65" s="21" t="s">
        <v>2520</v>
      </c>
      <c r="F65" s="8" t="s">
        <v>97</v>
      </c>
      <c r="G65" s="78" t="s">
        <v>1104</v>
      </c>
      <c r="H65" s="79" t="s">
        <v>1429</v>
      </c>
      <c r="I65" s="16">
        <v>0.4692592592618894</v>
      </c>
      <c r="J65" s="16">
        <v>0.07342592592855607</v>
      </c>
      <c r="K65" s="80">
        <v>0.03354166667122627</v>
      </c>
      <c r="L65" s="81">
        <v>18.158890289387372</v>
      </c>
      <c r="M65" s="93"/>
    </row>
    <row r="66" spans="1:13" ht="12.75">
      <c r="A66" s="8">
        <v>64</v>
      </c>
      <c r="B66" s="8">
        <v>13</v>
      </c>
      <c r="C66" s="8">
        <v>0</v>
      </c>
      <c r="D66" s="8">
        <v>35</v>
      </c>
      <c r="E66" s="21" t="s">
        <v>2472</v>
      </c>
      <c r="F66" s="8" t="s">
        <v>94</v>
      </c>
      <c r="G66" s="78" t="s">
        <v>915</v>
      </c>
      <c r="H66" s="79" t="s">
        <v>1429</v>
      </c>
      <c r="I66" s="16">
        <v>0.4697569444469991</v>
      </c>
      <c r="J66" s="16">
        <v>0.0739236111136658</v>
      </c>
      <c r="K66" s="80">
        <v>0.034039351856336</v>
      </c>
      <c r="L66" s="81">
        <v>18.036636918117875</v>
      </c>
      <c r="M66" s="93"/>
    </row>
    <row r="67" spans="1:13" ht="12.75">
      <c r="A67" s="8">
        <v>65</v>
      </c>
      <c r="B67" s="8">
        <v>18</v>
      </c>
      <c r="C67" s="8">
        <v>0</v>
      </c>
      <c r="D67" s="8">
        <v>5</v>
      </c>
      <c r="E67" s="21" t="s">
        <v>2424</v>
      </c>
      <c r="F67" s="8" t="s">
        <v>96</v>
      </c>
      <c r="G67" s="78" t="s">
        <v>1440</v>
      </c>
      <c r="H67" s="79" t="s">
        <v>2421</v>
      </c>
      <c r="I67" s="16">
        <v>0.47008101851679385</v>
      </c>
      <c r="J67" s="16">
        <v>0.07424768518346053</v>
      </c>
      <c r="K67" s="80">
        <v>0.03436342592613073</v>
      </c>
      <c r="L67" s="81">
        <v>17.957911146169277</v>
      </c>
      <c r="M67" s="93"/>
    </row>
    <row r="68" spans="1:13" ht="12.75">
      <c r="A68" s="8">
        <v>66</v>
      </c>
      <c r="B68" s="8">
        <v>19</v>
      </c>
      <c r="C68" s="8">
        <v>0</v>
      </c>
      <c r="D68" s="8">
        <v>55</v>
      </c>
      <c r="E68" s="21" t="s">
        <v>2500</v>
      </c>
      <c r="F68" s="8" t="s">
        <v>96</v>
      </c>
      <c r="G68" s="78" t="s">
        <v>1438</v>
      </c>
      <c r="H68" s="79" t="s">
        <v>1429</v>
      </c>
      <c r="I68" s="16">
        <v>0.4700810185194994</v>
      </c>
      <c r="J68" s="16">
        <v>0.07424768518616609</v>
      </c>
      <c r="K68" s="80">
        <v>0.03436342592883629</v>
      </c>
      <c r="L68" s="81">
        <v>17.957911145514895</v>
      </c>
      <c r="M68" s="93"/>
    </row>
    <row r="69" spans="1:13" ht="12.75">
      <c r="A69" s="8">
        <v>67</v>
      </c>
      <c r="B69" s="8">
        <v>14</v>
      </c>
      <c r="C69" s="8">
        <v>0</v>
      </c>
      <c r="D69" s="8">
        <v>9</v>
      </c>
      <c r="E69" s="21" t="s">
        <v>2429</v>
      </c>
      <c r="F69" s="8" t="s">
        <v>94</v>
      </c>
      <c r="G69" s="78" t="s">
        <v>1437</v>
      </c>
      <c r="H69" s="79" t="s">
        <v>2421</v>
      </c>
      <c r="I69" s="16">
        <v>0.47065972222480923</v>
      </c>
      <c r="J69" s="16">
        <v>0.07482638889147591</v>
      </c>
      <c r="K69" s="80">
        <v>0.03494212963414611</v>
      </c>
      <c r="L69" s="81">
        <v>17.819025521425694</v>
      </c>
      <c r="M69" s="93"/>
    </row>
    <row r="70" spans="1:13" ht="12.75">
      <c r="A70" s="8">
        <v>68</v>
      </c>
      <c r="B70" s="8">
        <v>15</v>
      </c>
      <c r="C70" s="8">
        <v>0</v>
      </c>
      <c r="D70" s="8">
        <v>49</v>
      </c>
      <c r="E70" s="21" t="s">
        <v>2492</v>
      </c>
      <c r="F70" s="8" t="s">
        <v>94</v>
      </c>
      <c r="G70" s="78" t="s">
        <v>1442</v>
      </c>
      <c r="H70" s="79" t="s">
        <v>1427</v>
      </c>
      <c r="I70" s="16">
        <v>0.4709606481483206</v>
      </c>
      <c r="J70" s="16">
        <v>0.0751273148149873</v>
      </c>
      <c r="K70" s="80">
        <v>0.0352430555576575</v>
      </c>
      <c r="L70" s="81">
        <v>17.7476505930882</v>
      </c>
      <c r="M70" s="93" t="s">
        <v>1428</v>
      </c>
    </row>
    <row r="71" spans="1:13" ht="12.75">
      <c r="A71" s="8">
        <v>69</v>
      </c>
      <c r="B71" s="8">
        <v>9</v>
      </c>
      <c r="C71" s="8">
        <v>0</v>
      </c>
      <c r="D71" s="8">
        <v>32</v>
      </c>
      <c r="E71" s="21" t="s">
        <v>2467</v>
      </c>
      <c r="F71" s="8" t="s">
        <v>97</v>
      </c>
      <c r="G71" s="78" t="s">
        <v>589</v>
      </c>
      <c r="H71" s="79" t="s">
        <v>1429</v>
      </c>
      <c r="I71" s="16">
        <v>0.47217592592642177</v>
      </c>
      <c r="J71" s="16">
        <v>0.07634259259308845</v>
      </c>
      <c r="K71" s="80">
        <v>0.03645833333575865</v>
      </c>
      <c r="L71" s="81">
        <v>17.465130381936287</v>
      </c>
      <c r="M71" s="93"/>
    </row>
    <row r="72" spans="1:13" ht="12.75">
      <c r="A72" s="8">
        <v>70</v>
      </c>
      <c r="B72" s="8">
        <v>16</v>
      </c>
      <c r="C72" s="8">
        <v>0</v>
      </c>
      <c r="D72" s="8">
        <v>71</v>
      </c>
      <c r="E72" s="21" t="s">
        <v>2523</v>
      </c>
      <c r="F72" s="8" t="s">
        <v>94</v>
      </c>
      <c r="G72" s="78">
        <v>7</v>
      </c>
      <c r="H72" s="79" t="s">
        <v>1429</v>
      </c>
      <c r="I72" s="16">
        <v>0.47269675925781485</v>
      </c>
      <c r="J72" s="16">
        <v>0.07686342592448153</v>
      </c>
      <c r="K72" s="80">
        <v>0.03697916666715173</v>
      </c>
      <c r="L72" s="81">
        <v>17.346785123048456</v>
      </c>
      <c r="M72" s="93"/>
    </row>
    <row r="73" spans="1:13" ht="12.75">
      <c r="A73" s="8">
        <v>71</v>
      </c>
      <c r="B73" s="8">
        <v>17</v>
      </c>
      <c r="C73" s="8">
        <v>0</v>
      </c>
      <c r="D73" s="8">
        <v>13</v>
      </c>
      <c r="E73" s="21" t="s">
        <v>2434</v>
      </c>
      <c r="F73" s="8" t="s">
        <v>92</v>
      </c>
      <c r="G73" s="78" t="s">
        <v>1436</v>
      </c>
      <c r="H73" s="79" t="s">
        <v>1429</v>
      </c>
      <c r="I73" s="16">
        <v>0.47417824074364034</v>
      </c>
      <c r="J73" s="16">
        <v>0.07834490741030703</v>
      </c>
      <c r="K73" s="80">
        <v>0.03846064815297723</v>
      </c>
      <c r="L73" s="81">
        <v>17.018762002620228</v>
      </c>
      <c r="M73" s="93"/>
    </row>
    <row r="74" spans="1:13" ht="12.75">
      <c r="A74" s="8">
        <v>72</v>
      </c>
      <c r="B74" s="8">
        <v>18</v>
      </c>
      <c r="C74" s="8">
        <v>0</v>
      </c>
      <c r="D74" s="8">
        <v>27</v>
      </c>
      <c r="E74" s="21" t="s">
        <v>2459</v>
      </c>
      <c r="F74" s="8" t="s">
        <v>92</v>
      </c>
      <c r="G74" s="78" t="s">
        <v>1104</v>
      </c>
      <c r="H74" s="79" t="s">
        <v>1429</v>
      </c>
      <c r="I74" s="16">
        <v>0.47723379629314877</v>
      </c>
      <c r="J74" s="16">
        <v>0.08140046295981546</v>
      </c>
      <c r="K74" s="80">
        <v>0.041516203702485655</v>
      </c>
      <c r="L74" s="81">
        <v>16.379923219743272</v>
      </c>
      <c r="M74" s="93"/>
    </row>
    <row r="75" spans="1:13" ht="12.75">
      <c r="A75" s="8">
        <v>73</v>
      </c>
      <c r="B75" s="8">
        <v>17</v>
      </c>
      <c r="C75" s="8">
        <v>0</v>
      </c>
      <c r="D75" s="8">
        <v>1</v>
      </c>
      <c r="E75" s="21" t="s">
        <v>2419</v>
      </c>
      <c r="F75" s="8" t="s">
        <v>94</v>
      </c>
      <c r="G75" s="78" t="s">
        <v>914</v>
      </c>
      <c r="H75" s="79" t="s">
        <v>1427</v>
      </c>
      <c r="I75" s="16">
        <v>0.4801967592575238</v>
      </c>
      <c r="J75" s="16">
        <v>0.0843634259241905</v>
      </c>
      <c r="K75" s="80">
        <v>0.04447916666686069</v>
      </c>
      <c r="L75" s="81">
        <v>15.804637124759195</v>
      </c>
      <c r="M75" s="93" t="s">
        <v>1428</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ClSoc"/>
  <dimension ref="A1:F33"/>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5.421875" style="8" bestFit="1" customWidth="1"/>
    <col min="2" max="2" width="35.421875" style="21" bestFit="1" customWidth="1"/>
    <col min="3" max="3" width="5.8515625" style="8" bestFit="1" customWidth="1"/>
    <col min="4" max="4" width="11.8515625" style="0" bestFit="1" customWidth="1"/>
  </cols>
  <sheetData>
    <row r="1" spans="1:6" s="5" customFormat="1" ht="12.75">
      <c r="A1" s="23" t="s">
        <v>44</v>
      </c>
      <c r="B1" s="6" t="s">
        <v>5</v>
      </c>
      <c r="C1" s="23" t="s">
        <v>26</v>
      </c>
      <c r="D1" s="5" t="s">
        <v>45</v>
      </c>
      <c r="E1" s="5" t="s">
        <v>80</v>
      </c>
      <c r="F1" s="5" t="s">
        <v>81</v>
      </c>
    </row>
    <row r="2" spans="1:6" ht="12.75">
      <c r="A2" s="8" t="s">
        <v>2573</v>
      </c>
      <c r="B2" s="21" t="s">
        <v>306</v>
      </c>
      <c r="C2" s="8">
        <v>7</v>
      </c>
      <c r="D2" t="s">
        <v>2565</v>
      </c>
      <c r="E2">
        <v>7</v>
      </c>
      <c r="F2">
        <v>7</v>
      </c>
    </row>
    <row r="3" spans="1:6" ht="12.75">
      <c r="A3" s="8" t="s">
        <v>2572</v>
      </c>
      <c r="B3" s="21" t="s">
        <v>1435</v>
      </c>
      <c r="C3" s="8">
        <v>9</v>
      </c>
      <c r="D3" t="s">
        <v>2567</v>
      </c>
      <c r="E3">
        <v>5</v>
      </c>
      <c r="F3">
        <v>5</v>
      </c>
    </row>
    <row r="4" spans="1:6" ht="12.75">
      <c r="A4" s="8" t="s">
        <v>2578</v>
      </c>
      <c r="B4" s="21" t="s">
        <v>1436</v>
      </c>
      <c r="C4" s="8">
        <v>5</v>
      </c>
      <c r="D4" t="s">
        <v>2558</v>
      </c>
      <c r="E4">
        <v>5</v>
      </c>
      <c r="F4">
        <v>5</v>
      </c>
    </row>
    <row r="5" spans="1:6" ht="12.75">
      <c r="A5" s="8" t="s">
        <v>2597</v>
      </c>
      <c r="B5" s="21" t="s">
        <v>1437</v>
      </c>
      <c r="D5" t="s">
        <v>2557</v>
      </c>
      <c r="E5">
        <v>5</v>
      </c>
      <c r="F5">
        <v>5</v>
      </c>
    </row>
    <row r="6" spans="1:6" ht="12.75">
      <c r="A6" s="8" t="s">
        <v>2570</v>
      </c>
      <c r="B6" s="21" t="s">
        <v>1290</v>
      </c>
      <c r="C6" s="8">
        <v>10</v>
      </c>
      <c r="D6" t="s">
        <v>2561</v>
      </c>
      <c r="E6">
        <v>5</v>
      </c>
      <c r="F6">
        <v>4</v>
      </c>
    </row>
    <row r="7" spans="1:6" ht="12.75">
      <c r="A7" s="8" t="s">
        <v>2571</v>
      </c>
      <c r="B7" s="21" t="s">
        <v>1440</v>
      </c>
      <c r="C7" s="8">
        <v>9</v>
      </c>
      <c r="D7" t="s">
        <v>2568</v>
      </c>
      <c r="E7">
        <v>4</v>
      </c>
      <c r="F7">
        <v>4</v>
      </c>
    </row>
    <row r="8" spans="1:6" ht="12.75">
      <c r="A8" s="8" t="s">
        <v>2575</v>
      </c>
      <c r="B8" s="21" t="s">
        <v>858</v>
      </c>
      <c r="C8" s="8">
        <v>5</v>
      </c>
      <c r="D8" t="s">
        <v>2558</v>
      </c>
      <c r="E8">
        <v>4</v>
      </c>
      <c r="F8">
        <v>4</v>
      </c>
    </row>
    <row r="9" spans="1:6" ht="12.75">
      <c r="A9" s="8" t="s">
        <v>2582</v>
      </c>
      <c r="B9" s="21" t="s">
        <v>1104</v>
      </c>
      <c r="C9" s="8">
        <v>4</v>
      </c>
      <c r="D9" t="s">
        <v>2559</v>
      </c>
      <c r="E9">
        <v>4</v>
      </c>
      <c r="F9">
        <v>4</v>
      </c>
    </row>
    <row r="10" spans="1:6" ht="12.75">
      <c r="A10" s="8" t="s">
        <v>2584</v>
      </c>
      <c r="B10" s="21" t="s">
        <v>1438</v>
      </c>
      <c r="C10" s="8">
        <v>3</v>
      </c>
      <c r="D10" t="s">
        <v>2560</v>
      </c>
      <c r="E10">
        <v>4</v>
      </c>
      <c r="F10">
        <v>4</v>
      </c>
    </row>
    <row r="11" spans="1:6" ht="12.75">
      <c r="A11" s="8" t="s">
        <v>2569</v>
      </c>
      <c r="B11" s="21" t="s">
        <v>1439</v>
      </c>
      <c r="C11" s="8">
        <v>11</v>
      </c>
      <c r="D11" t="s">
        <v>2562</v>
      </c>
      <c r="E11">
        <v>4</v>
      </c>
      <c r="F11">
        <v>3</v>
      </c>
    </row>
    <row r="12" spans="1:6" ht="12.75">
      <c r="A12" s="8" t="s">
        <v>2574</v>
      </c>
      <c r="B12" s="21" t="s">
        <v>1295</v>
      </c>
      <c r="C12" s="8">
        <v>6</v>
      </c>
      <c r="D12" t="s">
        <v>2564</v>
      </c>
      <c r="E12">
        <v>3</v>
      </c>
      <c r="F12">
        <v>3</v>
      </c>
    </row>
    <row r="13" spans="1:6" ht="12.75">
      <c r="A13" s="8" t="s">
        <v>2586</v>
      </c>
      <c r="B13" s="21" t="s">
        <v>1442</v>
      </c>
      <c r="C13" s="8">
        <v>2</v>
      </c>
      <c r="D13" t="s">
        <v>2563</v>
      </c>
      <c r="E13">
        <v>3</v>
      </c>
      <c r="F13">
        <v>2</v>
      </c>
    </row>
    <row r="14" spans="1:6" ht="12.75">
      <c r="A14" s="8" t="s">
        <v>2590</v>
      </c>
      <c r="B14" s="21" t="s">
        <v>1441</v>
      </c>
      <c r="D14" t="s">
        <v>2557</v>
      </c>
      <c r="E14">
        <v>3</v>
      </c>
      <c r="F14">
        <v>2</v>
      </c>
    </row>
    <row r="15" spans="1:6" ht="12.75">
      <c r="A15" s="8" t="s">
        <v>2585</v>
      </c>
      <c r="B15" s="21" t="s">
        <v>760</v>
      </c>
      <c r="C15" s="8">
        <v>2</v>
      </c>
      <c r="D15" t="s">
        <v>2563</v>
      </c>
      <c r="E15">
        <v>3</v>
      </c>
      <c r="F15">
        <v>1</v>
      </c>
    </row>
    <row r="16" spans="1:6" ht="12.75">
      <c r="A16" s="8" t="s">
        <v>2576</v>
      </c>
      <c r="B16" s="21" t="s">
        <v>915</v>
      </c>
      <c r="C16" s="8">
        <v>5</v>
      </c>
      <c r="D16" t="s">
        <v>2558</v>
      </c>
      <c r="E16">
        <v>2</v>
      </c>
      <c r="F16">
        <v>2</v>
      </c>
    </row>
    <row r="17" spans="1:6" ht="12.75">
      <c r="A17" s="8" t="s">
        <v>2579</v>
      </c>
      <c r="B17" s="21" t="s">
        <v>589</v>
      </c>
      <c r="C17" s="8">
        <v>4</v>
      </c>
      <c r="D17" t="s">
        <v>2559</v>
      </c>
      <c r="E17">
        <v>2</v>
      </c>
      <c r="F17">
        <v>2</v>
      </c>
    </row>
    <row r="18" spans="1:6" ht="12.75">
      <c r="A18" s="8" t="s">
        <v>2592</v>
      </c>
      <c r="B18" s="21" t="s">
        <v>1443</v>
      </c>
      <c r="D18" t="s">
        <v>2557</v>
      </c>
      <c r="E18">
        <v>2</v>
      </c>
      <c r="F18">
        <v>2</v>
      </c>
    </row>
    <row r="19" spans="1:6" ht="12.75">
      <c r="A19" s="8" t="s">
        <v>2596</v>
      </c>
      <c r="B19" s="21" t="s">
        <v>1445</v>
      </c>
      <c r="D19" t="s">
        <v>2557</v>
      </c>
      <c r="E19">
        <v>2</v>
      </c>
      <c r="F19">
        <v>2</v>
      </c>
    </row>
    <row r="20" spans="1:6" ht="12.75">
      <c r="A20" s="8" t="s">
        <v>2593</v>
      </c>
      <c r="B20" s="21" t="s">
        <v>1444</v>
      </c>
      <c r="D20" t="s">
        <v>2557</v>
      </c>
      <c r="E20">
        <v>2</v>
      </c>
      <c r="F20">
        <v>1</v>
      </c>
    </row>
    <row r="21" spans="1:6" ht="12.75">
      <c r="A21" s="8" t="s">
        <v>2577</v>
      </c>
      <c r="B21" s="21" t="s">
        <v>1236</v>
      </c>
      <c r="C21" s="8">
        <v>5</v>
      </c>
      <c r="D21" t="s">
        <v>2558</v>
      </c>
      <c r="E21">
        <v>1</v>
      </c>
      <c r="F21">
        <v>1</v>
      </c>
    </row>
    <row r="22" spans="1:6" ht="12.75">
      <c r="A22" s="8" t="s">
        <v>2580</v>
      </c>
      <c r="B22" s="21" t="s">
        <v>1447</v>
      </c>
      <c r="C22" s="8">
        <v>4</v>
      </c>
      <c r="D22" t="s">
        <v>2559</v>
      </c>
      <c r="E22">
        <v>1</v>
      </c>
      <c r="F22">
        <v>1</v>
      </c>
    </row>
    <row r="23" spans="1:6" ht="12.75">
      <c r="A23" s="8" t="s">
        <v>2581</v>
      </c>
      <c r="B23" s="21" t="s">
        <v>1071</v>
      </c>
      <c r="C23" s="8">
        <v>4</v>
      </c>
      <c r="D23" t="s">
        <v>2559</v>
      </c>
      <c r="E23">
        <v>1</v>
      </c>
      <c r="F23">
        <v>1</v>
      </c>
    </row>
    <row r="24" spans="1:6" ht="12.75">
      <c r="A24" s="8" t="s">
        <v>2583</v>
      </c>
      <c r="B24" s="21" t="s">
        <v>1449</v>
      </c>
      <c r="C24" s="8">
        <v>4</v>
      </c>
      <c r="D24" t="s">
        <v>2559</v>
      </c>
      <c r="E24">
        <v>1</v>
      </c>
      <c r="F24">
        <v>1</v>
      </c>
    </row>
    <row r="25" spans="1:6" ht="12.75">
      <c r="A25" s="8" t="s">
        <v>2587</v>
      </c>
      <c r="B25" s="21" t="s">
        <v>845</v>
      </c>
      <c r="C25" s="8">
        <v>1</v>
      </c>
      <c r="D25" t="s">
        <v>2566</v>
      </c>
      <c r="E25">
        <v>1</v>
      </c>
      <c r="F25">
        <v>1</v>
      </c>
    </row>
    <row r="26" spans="1:6" ht="12.75">
      <c r="A26" s="8" t="s">
        <v>2588</v>
      </c>
      <c r="B26" s="21">
        <v>7</v>
      </c>
      <c r="D26" t="s">
        <v>2557</v>
      </c>
      <c r="E26">
        <v>1</v>
      </c>
      <c r="F26">
        <v>1</v>
      </c>
    </row>
    <row r="27" spans="1:6" ht="12.75">
      <c r="A27" s="8" t="s">
        <v>2589</v>
      </c>
      <c r="B27" s="21" t="s">
        <v>660</v>
      </c>
      <c r="D27" t="s">
        <v>2557</v>
      </c>
      <c r="E27">
        <v>1</v>
      </c>
      <c r="F27">
        <v>1</v>
      </c>
    </row>
    <row r="28" spans="1:6" ht="12.75">
      <c r="A28" s="8" t="s">
        <v>2591</v>
      </c>
      <c r="B28" s="21" t="s">
        <v>790</v>
      </c>
      <c r="D28" t="s">
        <v>2557</v>
      </c>
      <c r="E28">
        <v>1</v>
      </c>
      <c r="F28">
        <v>1</v>
      </c>
    </row>
    <row r="29" spans="1:6" ht="12.75">
      <c r="A29" s="8" t="s">
        <v>2594</v>
      </c>
      <c r="B29" s="21" t="s">
        <v>1446</v>
      </c>
      <c r="D29" t="s">
        <v>2557</v>
      </c>
      <c r="E29">
        <v>1</v>
      </c>
      <c r="F29">
        <v>1</v>
      </c>
    </row>
    <row r="30" spans="1:6" ht="12.75">
      <c r="A30" s="8" t="s">
        <v>2595</v>
      </c>
      <c r="B30" s="21" t="s">
        <v>914</v>
      </c>
      <c r="D30" t="s">
        <v>2557</v>
      </c>
      <c r="E30">
        <v>1</v>
      </c>
      <c r="F30">
        <v>1</v>
      </c>
    </row>
    <row r="31" spans="1:6" ht="12.75">
      <c r="A31" s="8" t="s">
        <v>2598</v>
      </c>
      <c r="B31" s="21" t="s">
        <v>1338</v>
      </c>
      <c r="D31" t="s">
        <v>2557</v>
      </c>
      <c r="E31">
        <v>1</v>
      </c>
      <c r="F31">
        <v>1</v>
      </c>
    </row>
    <row r="32" spans="1:5" ht="12.75">
      <c r="A32" s="8" t="s">
        <v>2599</v>
      </c>
      <c r="B32" s="21" t="s">
        <v>721</v>
      </c>
      <c r="E32">
        <v>1</v>
      </c>
    </row>
    <row r="33" spans="1:5" ht="12.75">
      <c r="A33" s="8" t="s">
        <v>2600</v>
      </c>
      <c r="B33" s="21" t="s">
        <v>1448</v>
      </c>
      <c r="E33">
        <v>1</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Configur"/>
  <dimension ref="A1:P79"/>
  <sheetViews>
    <sheetView zoomScalePageLayoutView="0" workbookViewId="0" topLeftCell="A1">
      <selection activeCell="C11" sqref="C11"/>
    </sheetView>
  </sheetViews>
  <sheetFormatPr defaultColWidth="9.140625" defaultRowHeight="12.75"/>
  <cols>
    <col min="1" max="1" width="30.28125" style="36" customWidth="1"/>
    <col min="2" max="2" width="13.421875" style="36" customWidth="1"/>
    <col min="3" max="3" width="38.57421875" style="22" customWidth="1"/>
    <col min="4" max="4" width="17.00390625" style="22" customWidth="1"/>
    <col min="5" max="5" width="8.28125" style="22" customWidth="1"/>
    <col min="6" max="6" width="6.7109375" style="0" customWidth="1"/>
    <col min="7" max="7" width="8.140625" style="22" customWidth="1"/>
    <col min="8" max="8" width="9.00390625" style="22" customWidth="1"/>
    <col min="9" max="9" width="5.28125" style="22" customWidth="1"/>
    <col min="10" max="10" width="5.7109375" style="22" customWidth="1"/>
    <col min="11" max="12" width="8.00390625" style="22" customWidth="1"/>
    <col min="13" max="13" width="7.28125" style="22" customWidth="1"/>
    <col min="14" max="16384" width="9.140625" style="22" customWidth="1"/>
  </cols>
  <sheetData>
    <row r="1" ht="12.75">
      <c r="A1" s="30" t="s">
        <v>28</v>
      </c>
    </row>
    <row r="2" spans="1:10" ht="12.75">
      <c r="A2" s="36" t="s">
        <v>8</v>
      </c>
      <c r="B2" s="36" t="s">
        <v>29</v>
      </c>
      <c r="C2" s="31" t="s">
        <v>30</v>
      </c>
      <c r="D2" s="31" t="s">
        <v>32</v>
      </c>
      <c r="E2" s="31" t="s">
        <v>42</v>
      </c>
      <c r="F2" s="31" t="s">
        <v>52</v>
      </c>
      <c r="G2" s="31" t="s">
        <v>50</v>
      </c>
      <c r="H2" s="31" t="s">
        <v>51</v>
      </c>
      <c r="I2" s="30" t="s">
        <v>84</v>
      </c>
      <c r="J2" s="30" t="s">
        <v>85</v>
      </c>
    </row>
    <row r="3" spans="1:4" ht="12.75">
      <c r="A3" s="36" t="s">
        <v>59</v>
      </c>
      <c r="B3" s="36" t="s">
        <v>27</v>
      </c>
      <c r="C3" s="22" t="s">
        <v>33</v>
      </c>
      <c r="D3" s="22" t="s">
        <v>59</v>
      </c>
    </row>
    <row r="4" spans="1:4" ht="12.75">
      <c r="A4" s="36" t="s">
        <v>59</v>
      </c>
      <c r="B4" s="36" t="s">
        <v>27</v>
      </c>
      <c r="C4" s="22" t="s">
        <v>31</v>
      </c>
      <c r="D4" s="22" t="s">
        <v>59</v>
      </c>
    </row>
    <row r="5" spans="1:9" ht="12.75">
      <c r="A5" s="36" t="s">
        <v>89</v>
      </c>
      <c r="B5" s="36" t="s">
        <v>27</v>
      </c>
      <c r="C5" s="43" t="s">
        <v>91</v>
      </c>
      <c r="D5" s="22" t="s">
        <v>19</v>
      </c>
      <c r="E5" s="58" t="s">
        <v>56</v>
      </c>
      <c r="I5" s="36">
        <v>1</v>
      </c>
    </row>
    <row r="6" spans="1:9" ht="12.75">
      <c r="A6" s="36" t="s">
        <v>57</v>
      </c>
      <c r="B6" s="36" t="s">
        <v>34</v>
      </c>
      <c r="C6" s="43" t="s">
        <v>2544</v>
      </c>
      <c r="D6" s="22" t="s">
        <v>41</v>
      </c>
      <c r="E6" s="58" t="s">
        <v>56</v>
      </c>
      <c r="F6" s="69" t="s">
        <v>17</v>
      </c>
      <c r="G6" s="36" t="s">
        <v>49</v>
      </c>
      <c r="H6" s="58" t="s">
        <v>48</v>
      </c>
      <c r="I6" s="36">
        <v>1</v>
      </c>
    </row>
    <row r="7" spans="1:8" ht="12.75">
      <c r="A7" s="36" t="s">
        <v>79</v>
      </c>
      <c r="B7" s="36" t="s">
        <v>34</v>
      </c>
      <c r="C7" s="43" t="s">
        <v>2544</v>
      </c>
      <c r="D7" s="22" t="s">
        <v>16</v>
      </c>
      <c r="F7" s="70"/>
      <c r="G7" s="36"/>
      <c r="H7" s="36"/>
    </row>
    <row r="8" spans="1:10" ht="12.75">
      <c r="A8" s="36" t="s">
        <v>82</v>
      </c>
      <c r="B8" s="36" t="s">
        <v>35</v>
      </c>
      <c r="C8" s="22" t="s">
        <v>58</v>
      </c>
      <c r="D8" s="22" t="s">
        <v>86</v>
      </c>
      <c r="F8" s="69" t="s">
        <v>17</v>
      </c>
      <c r="G8" s="36" t="s">
        <v>49</v>
      </c>
      <c r="H8" s="58" t="s">
        <v>48</v>
      </c>
      <c r="J8" s="36" t="s">
        <v>18</v>
      </c>
    </row>
    <row r="9" spans="1:4" ht="12.75">
      <c r="A9" s="36" t="s">
        <v>83</v>
      </c>
      <c r="B9" s="36" t="s">
        <v>35</v>
      </c>
      <c r="C9" s="22" t="s">
        <v>88</v>
      </c>
      <c r="D9" s="22" t="s">
        <v>87</v>
      </c>
    </row>
    <row r="10" ht="12.75"/>
    <row r="11" ht="12.75"/>
    <row r="12" ht="12.75"/>
    <row r="13" ht="12.75"/>
    <row r="14" ht="12.75"/>
    <row r="15" ht="12.75"/>
    <row r="16" spans="1:2" ht="12.75">
      <c r="A16" s="31" t="s">
        <v>36</v>
      </c>
      <c r="B16" s="36">
        <v>5</v>
      </c>
    </row>
    <row r="17" spans="1:2" ht="12.75">
      <c r="A17" s="31" t="s">
        <v>37</v>
      </c>
      <c r="B17" s="36">
        <v>9999</v>
      </c>
    </row>
    <row r="18" spans="1:2" ht="12.75">
      <c r="A18" s="31" t="s">
        <v>38</v>
      </c>
      <c r="B18" s="36">
        <v>999</v>
      </c>
    </row>
    <row r="19" spans="1:2" ht="12.75">
      <c r="A19" s="31" t="s">
        <v>39</v>
      </c>
      <c r="B19" s="36">
        <v>50</v>
      </c>
    </row>
    <row r="20" spans="1:5" ht="12.75">
      <c r="A20" s="31" t="s">
        <v>43</v>
      </c>
      <c r="B20" s="36">
        <v>1</v>
      </c>
      <c r="E20" s="30" t="s">
        <v>69</v>
      </c>
    </row>
    <row r="21" spans="1:2" ht="12.75">
      <c r="A21" s="31" t="s">
        <v>46</v>
      </c>
      <c r="B21" s="36">
        <v>0</v>
      </c>
    </row>
    <row r="22" spans="1:6" ht="12.75">
      <c r="A22" s="30" t="s">
        <v>75</v>
      </c>
      <c r="B22" s="71"/>
      <c r="E22" s="30" t="s">
        <v>76</v>
      </c>
      <c r="F22" s="22"/>
    </row>
    <row r="23" spans="1:16" ht="12.75">
      <c r="A23" s="31" t="s">
        <v>55</v>
      </c>
      <c r="B23" s="36">
        <v>0</v>
      </c>
      <c r="E23" s="97" t="s">
        <v>181</v>
      </c>
      <c r="F23" s="97"/>
      <c r="G23" s="97"/>
      <c r="H23" s="97"/>
      <c r="I23" s="97"/>
      <c r="J23" s="97"/>
      <c r="K23" s="97"/>
      <c r="L23" s="97"/>
      <c r="M23" s="97"/>
      <c r="N23" s="97"/>
      <c r="O23" s="97"/>
      <c r="P23" s="97"/>
    </row>
    <row r="24" spans="1:5" ht="12.75">
      <c r="A24" s="31" t="s">
        <v>60</v>
      </c>
      <c r="B24" s="36">
        <v>1</v>
      </c>
      <c r="E24" s="22" t="s">
        <v>61</v>
      </c>
    </row>
    <row r="25" spans="1:5" ht="12.75">
      <c r="A25" s="31" t="s">
        <v>71</v>
      </c>
      <c r="B25" s="36">
        <v>0</v>
      </c>
      <c r="E25" s="30" t="s">
        <v>70</v>
      </c>
    </row>
    <row r="26" spans="1:3" ht="12.75">
      <c r="A26" s="30" t="s">
        <v>66</v>
      </c>
      <c r="B26" s="36" t="s">
        <v>67</v>
      </c>
      <c r="C26" s="31"/>
    </row>
    <row r="27" spans="1:5" ht="12.75">
      <c r="A27" s="31" t="s">
        <v>68</v>
      </c>
      <c r="B27" s="36">
        <v>4</v>
      </c>
      <c r="E27" s="31" t="s">
        <v>72</v>
      </c>
    </row>
    <row r="28" spans="1:5" ht="12.75">
      <c r="A28" s="31" t="s">
        <v>77</v>
      </c>
      <c r="B28" s="36">
        <v>0</v>
      </c>
      <c r="C28" s="43" t="s">
        <v>180</v>
      </c>
      <c r="E28" s="31" t="s">
        <v>78</v>
      </c>
    </row>
    <row r="29" spans="1:5" ht="12.75">
      <c r="A29" s="31" t="s">
        <v>182</v>
      </c>
      <c r="B29" s="36">
        <v>0</v>
      </c>
      <c r="C29" s="43"/>
      <c r="E29" s="31"/>
    </row>
    <row r="30" ht="12.75"/>
    <row r="31" ht="12.75">
      <c r="A31" s="36" t="s">
        <v>26</v>
      </c>
    </row>
    <row r="32" ht="12.75">
      <c r="A32" s="36">
        <v>5</v>
      </c>
    </row>
    <row r="33" ht="12.75">
      <c r="A33" s="36">
        <v>4</v>
      </c>
    </row>
    <row r="34" ht="12.75">
      <c r="A34" s="36">
        <v>3</v>
      </c>
    </row>
    <row r="35" ht="12.75">
      <c r="A35" s="36">
        <v>2</v>
      </c>
    </row>
    <row r="36" ht="12.75">
      <c r="A36" s="36">
        <v>1</v>
      </c>
    </row>
    <row r="37" ht="12.75"/>
    <row r="38" ht="12.75"/>
    <row r="39" spans="1:15" s="53" customFormat="1" ht="10.5">
      <c r="A39" s="53" t="s">
        <v>114</v>
      </c>
      <c r="B39" s="53" t="s">
        <v>115</v>
      </c>
      <c r="C39" s="53" t="s">
        <v>117</v>
      </c>
      <c r="D39" s="53" t="s">
        <v>116</v>
      </c>
      <c r="E39" s="54" t="s">
        <v>27</v>
      </c>
      <c r="F39" s="54" t="s">
        <v>5</v>
      </c>
      <c r="G39" s="55" t="s">
        <v>110</v>
      </c>
      <c r="H39" s="54" t="s">
        <v>111</v>
      </c>
      <c r="I39" s="54" t="s">
        <v>34</v>
      </c>
      <c r="J39" s="54" t="s">
        <v>35</v>
      </c>
      <c r="K39" s="54" t="s">
        <v>112</v>
      </c>
      <c r="L39" s="54" t="s">
        <v>113</v>
      </c>
      <c r="M39" s="54" t="s">
        <v>166</v>
      </c>
      <c r="N39" s="54"/>
      <c r="O39" s="54"/>
    </row>
    <row r="40" spans="1:15" ht="12.75">
      <c r="A40" s="39" t="s">
        <v>119</v>
      </c>
      <c r="B40" s="60">
        <v>1</v>
      </c>
      <c r="C40" s="59" t="s">
        <v>118</v>
      </c>
      <c r="D40" s="39" t="s">
        <v>119</v>
      </c>
      <c r="E40" s="61"/>
      <c r="F40" s="61"/>
      <c r="G40" s="61"/>
      <c r="H40" s="61" t="s">
        <v>59</v>
      </c>
      <c r="I40" s="61" t="s">
        <v>59</v>
      </c>
      <c r="J40" s="61"/>
      <c r="K40" s="61"/>
      <c r="L40" s="61"/>
      <c r="M40" s="60"/>
      <c r="N40"/>
      <c r="O40"/>
    </row>
    <row r="41" spans="1:15" ht="12.75">
      <c r="A41" s="39" t="s">
        <v>120</v>
      </c>
      <c r="B41" s="60">
        <v>1</v>
      </c>
      <c r="C41" s="62" t="s">
        <v>121</v>
      </c>
      <c r="D41" s="56" t="s">
        <v>173</v>
      </c>
      <c r="E41" s="61" t="s">
        <v>59</v>
      </c>
      <c r="F41" s="61" t="s">
        <v>59</v>
      </c>
      <c r="G41" s="61" t="s">
        <v>59</v>
      </c>
      <c r="H41" s="61" t="s">
        <v>59</v>
      </c>
      <c r="I41" s="61" t="s">
        <v>59</v>
      </c>
      <c r="J41" s="61" t="s">
        <v>59</v>
      </c>
      <c r="K41" s="61"/>
      <c r="L41" s="61" t="s">
        <v>59</v>
      </c>
      <c r="M41" s="60"/>
      <c r="N41"/>
      <c r="O41"/>
    </row>
    <row r="42" spans="1:15" ht="12.75">
      <c r="A42" s="39" t="s">
        <v>122</v>
      </c>
      <c r="B42" s="60">
        <v>2</v>
      </c>
      <c r="C42" s="39" t="s">
        <v>123</v>
      </c>
      <c r="D42" s="59" t="s">
        <v>124</v>
      </c>
      <c r="E42" s="61" t="s">
        <v>59</v>
      </c>
      <c r="F42" s="61" t="s">
        <v>59</v>
      </c>
      <c r="G42" s="61" t="s">
        <v>59</v>
      </c>
      <c r="H42" s="61" t="s">
        <v>59</v>
      </c>
      <c r="I42" s="61" t="s">
        <v>59</v>
      </c>
      <c r="J42" s="61" t="s">
        <v>59</v>
      </c>
      <c r="K42" s="61"/>
      <c r="L42" s="61" t="s">
        <v>59</v>
      </c>
      <c r="M42" s="60"/>
      <c r="N42"/>
      <c r="O42"/>
    </row>
    <row r="43" spans="1:15" ht="12.75">
      <c r="A43" s="39" t="s">
        <v>125</v>
      </c>
      <c r="B43" s="60">
        <v>1</v>
      </c>
      <c r="C43" s="59" t="s">
        <v>125</v>
      </c>
      <c r="D43" s="39" t="s">
        <v>125</v>
      </c>
      <c r="E43" s="61" t="s">
        <v>59</v>
      </c>
      <c r="F43" s="61" t="s">
        <v>59</v>
      </c>
      <c r="G43" s="61"/>
      <c r="H43" s="61" t="s">
        <v>59</v>
      </c>
      <c r="I43" s="61" t="s">
        <v>59</v>
      </c>
      <c r="J43" s="61" t="s">
        <v>59</v>
      </c>
      <c r="K43" s="61"/>
      <c r="L43" s="61"/>
      <c r="M43" s="60"/>
      <c r="N43"/>
      <c r="O43"/>
    </row>
    <row r="44" spans="1:15" ht="12.75">
      <c r="A44" s="39" t="s">
        <v>102</v>
      </c>
      <c r="B44" s="60">
        <v>3</v>
      </c>
      <c r="C44" s="59"/>
      <c r="D44" s="56" t="s">
        <v>150</v>
      </c>
      <c r="E44" s="61"/>
      <c r="F44" s="61"/>
      <c r="G44" s="61"/>
      <c r="H44" s="61" t="s">
        <v>59</v>
      </c>
      <c r="I44" s="61" t="s">
        <v>59</v>
      </c>
      <c r="J44" s="61"/>
      <c r="K44" s="61"/>
      <c r="L44" s="61" t="s">
        <v>59</v>
      </c>
      <c r="M44" s="60"/>
      <c r="N44"/>
      <c r="O44"/>
    </row>
    <row r="45" spans="1:15" ht="12.75">
      <c r="A45" s="39" t="s">
        <v>103</v>
      </c>
      <c r="B45" s="60">
        <v>3</v>
      </c>
      <c r="C45" s="59"/>
      <c r="D45" s="56" t="s">
        <v>151</v>
      </c>
      <c r="E45" s="61"/>
      <c r="F45" s="61"/>
      <c r="G45" s="61"/>
      <c r="H45" s="61" t="s">
        <v>59</v>
      </c>
      <c r="I45" s="61" t="s">
        <v>59</v>
      </c>
      <c r="J45" s="61"/>
      <c r="K45" s="61"/>
      <c r="L45" s="61" t="s">
        <v>59</v>
      </c>
      <c r="M45" s="60"/>
      <c r="N45"/>
      <c r="O45"/>
    </row>
    <row r="46" spans="1:15" ht="12.75">
      <c r="A46" s="39" t="s">
        <v>104</v>
      </c>
      <c r="B46" s="60">
        <v>3</v>
      </c>
      <c r="C46" s="59"/>
      <c r="D46" s="56" t="s">
        <v>149</v>
      </c>
      <c r="E46" s="61"/>
      <c r="F46" s="61"/>
      <c r="G46" s="61"/>
      <c r="H46" s="61" t="s">
        <v>59</v>
      </c>
      <c r="I46" s="61" t="s">
        <v>59</v>
      </c>
      <c r="J46" s="61"/>
      <c r="K46" s="61"/>
      <c r="L46" s="61" t="s">
        <v>59</v>
      </c>
      <c r="M46" s="60"/>
      <c r="N46"/>
      <c r="O46"/>
    </row>
    <row r="47" spans="1:15" ht="12.75">
      <c r="A47" s="39" t="s">
        <v>105</v>
      </c>
      <c r="B47" s="60">
        <v>3</v>
      </c>
      <c r="C47" s="59"/>
      <c r="D47" s="56" t="s">
        <v>148</v>
      </c>
      <c r="E47" s="61"/>
      <c r="F47" s="61"/>
      <c r="G47" s="61"/>
      <c r="H47" s="61" t="s">
        <v>59</v>
      </c>
      <c r="I47" s="61" t="s">
        <v>59</v>
      </c>
      <c r="J47" s="61"/>
      <c r="K47" s="61"/>
      <c r="L47" s="61" t="s">
        <v>59</v>
      </c>
      <c r="M47" s="60"/>
      <c r="N47"/>
      <c r="O47"/>
    </row>
    <row r="48" spans="1:15" ht="12.75">
      <c r="A48" s="39" t="s">
        <v>106</v>
      </c>
      <c r="B48" s="60">
        <v>3</v>
      </c>
      <c r="C48" s="59"/>
      <c r="D48" s="56" t="s">
        <v>154</v>
      </c>
      <c r="E48" s="61"/>
      <c r="F48" s="61"/>
      <c r="G48" s="61"/>
      <c r="H48" s="61" t="s">
        <v>59</v>
      </c>
      <c r="I48" s="61" t="s">
        <v>59</v>
      </c>
      <c r="J48" s="61"/>
      <c r="K48" s="61"/>
      <c r="L48" s="61" t="s">
        <v>59</v>
      </c>
      <c r="M48" s="60"/>
      <c r="N48"/>
      <c r="O48"/>
    </row>
    <row r="49" spans="1:15" ht="12.75">
      <c r="A49" s="39" t="s">
        <v>107</v>
      </c>
      <c r="B49" s="60">
        <v>3</v>
      </c>
      <c r="C49" s="59"/>
      <c r="D49" s="56" t="s">
        <v>152</v>
      </c>
      <c r="E49" s="61"/>
      <c r="F49" s="61"/>
      <c r="G49" s="61"/>
      <c r="H49" s="61" t="s">
        <v>59</v>
      </c>
      <c r="I49" s="61" t="s">
        <v>59</v>
      </c>
      <c r="J49" s="61"/>
      <c r="K49" s="61"/>
      <c r="L49" s="61" t="s">
        <v>59</v>
      </c>
      <c r="M49" s="60"/>
      <c r="N49"/>
      <c r="O49"/>
    </row>
    <row r="50" spans="1:15" ht="12.75">
      <c r="A50" s="39" t="s">
        <v>108</v>
      </c>
      <c r="B50" s="60">
        <v>3</v>
      </c>
      <c r="C50" s="59"/>
      <c r="D50" s="56" t="s">
        <v>155</v>
      </c>
      <c r="E50" s="61"/>
      <c r="F50" s="61"/>
      <c r="G50" s="61"/>
      <c r="H50" s="61" t="s">
        <v>59</v>
      </c>
      <c r="I50" s="61" t="s">
        <v>59</v>
      </c>
      <c r="J50" s="61"/>
      <c r="K50" s="61"/>
      <c r="L50" s="61" t="s">
        <v>59</v>
      </c>
      <c r="M50" s="60"/>
      <c r="N50"/>
      <c r="O50"/>
    </row>
    <row r="51" spans="1:15" ht="12.75">
      <c r="A51" s="39" t="s">
        <v>109</v>
      </c>
      <c r="B51" s="60">
        <v>3</v>
      </c>
      <c r="C51" s="59"/>
      <c r="D51" s="56" t="s">
        <v>153</v>
      </c>
      <c r="E51" s="61"/>
      <c r="F51" s="61"/>
      <c r="G51" s="61"/>
      <c r="H51" s="61" t="s">
        <v>59</v>
      </c>
      <c r="I51" s="61" t="s">
        <v>59</v>
      </c>
      <c r="J51" s="61"/>
      <c r="K51" s="61"/>
      <c r="L51" s="61" t="s">
        <v>59</v>
      </c>
      <c r="M51" s="60"/>
      <c r="N51"/>
      <c r="O51"/>
    </row>
    <row r="52" spans="1:15" ht="12.75">
      <c r="A52" s="63" t="s">
        <v>159</v>
      </c>
      <c r="B52" s="60">
        <v>3</v>
      </c>
      <c r="C52" s="56" t="s">
        <v>157</v>
      </c>
      <c r="D52" s="56" t="s">
        <v>156</v>
      </c>
      <c r="E52" s="61"/>
      <c r="F52" s="61"/>
      <c r="G52" s="61"/>
      <c r="H52" s="61" t="s">
        <v>59</v>
      </c>
      <c r="I52" s="61" t="s">
        <v>59</v>
      </c>
      <c r="J52" s="61"/>
      <c r="K52" s="61"/>
      <c r="L52" s="61" t="s">
        <v>59</v>
      </c>
      <c r="M52" s="60"/>
      <c r="N52"/>
      <c r="O52"/>
    </row>
    <row r="53" spans="1:15" ht="12.75">
      <c r="A53" s="63" t="s">
        <v>160</v>
      </c>
      <c r="B53" s="60">
        <v>3</v>
      </c>
      <c r="C53" s="56" t="s">
        <v>158</v>
      </c>
      <c r="D53" s="56" t="s">
        <v>161</v>
      </c>
      <c r="E53" s="61"/>
      <c r="F53" s="61"/>
      <c r="G53" s="61"/>
      <c r="H53" s="61" t="s">
        <v>59</v>
      </c>
      <c r="I53" s="61" t="s">
        <v>59</v>
      </c>
      <c r="J53" s="61"/>
      <c r="K53" s="61"/>
      <c r="L53" s="61" t="s">
        <v>59</v>
      </c>
      <c r="M53" s="60"/>
      <c r="N53"/>
      <c r="O53"/>
    </row>
    <row r="54" spans="1:15" ht="12.75">
      <c r="A54" s="39" t="s">
        <v>162</v>
      </c>
      <c r="B54" s="60">
        <v>2</v>
      </c>
      <c r="C54" s="59"/>
      <c r="D54" s="39" t="s">
        <v>164</v>
      </c>
      <c r="E54" s="61" t="s">
        <v>59</v>
      </c>
      <c r="F54" s="61"/>
      <c r="G54" s="61" t="s">
        <v>59</v>
      </c>
      <c r="H54" s="61" t="s">
        <v>59</v>
      </c>
      <c r="I54" s="61" t="s">
        <v>59</v>
      </c>
      <c r="J54" s="61" t="s">
        <v>59</v>
      </c>
      <c r="K54" s="61"/>
      <c r="L54" s="61" t="s">
        <v>59</v>
      </c>
      <c r="M54" s="60"/>
      <c r="N54"/>
      <c r="O54"/>
    </row>
    <row r="55" spans="1:15" ht="12.75">
      <c r="A55" s="39" t="s">
        <v>163</v>
      </c>
      <c r="B55" s="60">
        <v>2</v>
      </c>
      <c r="C55" s="59"/>
      <c r="D55" s="39" t="s">
        <v>165</v>
      </c>
      <c r="E55" s="61" t="s">
        <v>59</v>
      </c>
      <c r="F55" s="61"/>
      <c r="G55" s="61" t="s">
        <v>59</v>
      </c>
      <c r="H55" s="61" t="s">
        <v>59</v>
      </c>
      <c r="I55" s="61" t="s">
        <v>59</v>
      </c>
      <c r="J55" s="61" t="s">
        <v>59</v>
      </c>
      <c r="K55" s="61"/>
      <c r="L55" s="61" t="s">
        <v>59</v>
      </c>
      <c r="M55" s="60"/>
      <c r="N55"/>
      <c r="O55"/>
    </row>
    <row r="56" spans="1:15" ht="12.75">
      <c r="A56" s="39" t="s">
        <v>126</v>
      </c>
      <c r="B56" s="60">
        <v>2</v>
      </c>
      <c r="C56" s="39" t="s">
        <v>127</v>
      </c>
      <c r="D56" s="31" t="s">
        <v>128</v>
      </c>
      <c r="E56" s="61" t="s">
        <v>59</v>
      </c>
      <c r="F56" s="61"/>
      <c r="G56" s="61" t="s">
        <v>59</v>
      </c>
      <c r="H56" s="61" t="s">
        <v>59</v>
      </c>
      <c r="I56" s="61" t="s">
        <v>59</v>
      </c>
      <c r="J56" s="61" t="s">
        <v>59</v>
      </c>
      <c r="K56" s="61"/>
      <c r="L56" s="61" t="s">
        <v>59</v>
      </c>
      <c r="M56" s="60"/>
      <c r="N56"/>
      <c r="O56"/>
    </row>
    <row r="57" spans="1:15" ht="12.75">
      <c r="A57" s="39" t="s">
        <v>129</v>
      </c>
      <c r="B57" s="60">
        <v>2</v>
      </c>
      <c r="C57" s="59" t="s">
        <v>130</v>
      </c>
      <c r="D57" s="39" t="s">
        <v>131</v>
      </c>
      <c r="E57" s="61" t="s">
        <v>59</v>
      </c>
      <c r="F57" s="61"/>
      <c r="G57" s="61" t="s">
        <v>59</v>
      </c>
      <c r="H57" s="61" t="s">
        <v>59</v>
      </c>
      <c r="I57" s="61" t="s">
        <v>59</v>
      </c>
      <c r="J57" s="61" t="s">
        <v>59</v>
      </c>
      <c r="K57" s="61"/>
      <c r="L57" s="61" t="s">
        <v>59</v>
      </c>
      <c r="M57" s="60"/>
      <c r="N57"/>
      <c r="O57"/>
    </row>
    <row r="58" spans="1:15" ht="12.75">
      <c r="A58" s="39" t="s">
        <v>132</v>
      </c>
      <c r="B58" s="60">
        <v>3</v>
      </c>
      <c r="C58" s="59" t="s">
        <v>132</v>
      </c>
      <c r="D58" s="39" t="s">
        <v>174</v>
      </c>
      <c r="E58" s="61"/>
      <c r="F58" s="61"/>
      <c r="G58" s="61"/>
      <c r="H58" s="61"/>
      <c r="I58" s="61" t="s">
        <v>59</v>
      </c>
      <c r="J58" s="61"/>
      <c r="K58" s="61"/>
      <c r="L58" s="61" t="s">
        <v>59</v>
      </c>
      <c r="M58" s="60"/>
      <c r="N58"/>
      <c r="O58"/>
    </row>
    <row r="59" spans="1:15" ht="12.75">
      <c r="A59" s="39" t="s">
        <v>133</v>
      </c>
      <c r="B59" s="60">
        <v>1</v>
      </c>
      <c r="C59" s="62" t="s">
        <v>134</v>
      </c>
      <c r="D59" s="39" t="s">
        <v>135</v>
      </c>
      <c r="E59" s="61" t="s">
        <v>59</v>
      </c>
      <c r="F59" s="61"/>
      <c r="G59" s="61"/>
      <c r="H59" s="61"/>
      <c r="I59" s="61"/>
      <c r="J59" s="61"/>
      <c r="K59" s="61"/>
      <c r="L59" s="61" t="s">
        <v>59</v>
      </c>
      <c r="M59" s="60"/>
      <c r="N59"/>
      <c r="O59"/>
    </row>
    <row r="60" spans="1:15" ht="12.75">
      <c r="A60" s="39" t="s">
        <v>136</v>
      </c>
      <c r="B60" s="60">
        <v>1</v>
      </c>
      <c r="C60" s="59" t="s">
        <v>136</v>
      </c>
      <c r="D60" s="39" t="s">
        <v>137</v>
      </c>
      <c r="E60" s="61" t="s">
        <v>59</v>
      </c>
      <c r="F60" s="61"/>
      <c r="G60" s="61"/>
      <c r="H60" s="61"/>
      <c r="I60" s="61"/>
      <c r="J60" s="61"/>
      <c r="K60" s="61"/>
      <c r="L60" s="61" t="s">
        <v>59</v>
      </c>
      <c r="M60" s="60"/>
      <c r="N60"/>
      <c r="O60"/>
    </row>
    <row r="61" spans="1:15" ht="12.75">
      <c r="A61" s="39" t="s">
        <v>138</v>
      </c>
      <c r="B61" s="60">
        <v>1</v>
      </c>
      <c r="C61" s="59" t="s">
        <v>138</v>
      </c>
      <c r="D61" s="39" t="s">
        <v>139</v>
      </c>
      <c r="E61" s="61" t="s">
        <v>59</v>
      </c>
      <c r="F61" s="61"/>
      <c r="G61" s="61"/>
      <c r="H61" s="61"/>
      <c r="I61" s="61"/>
      <c r="J61" s="61"/>
      <c r="K61" s="61"/>
      <c r="L61" s="61" t="s">
        <v>59</v>
      </c>
      <c r="M61" s="60"/>
      <c r="N61"/>
      <c r="O61"/>
    </row>
    <row r="62" spans="1:15" ht="12.75">
      <c r="A62" s="39" t="s">
        <v>140</v>
      </c>
      <c r="B62" s="60">
        <v>1</v>
      </c>
      <c r="C62" s="59" t="s">
        <v>140</v>
      </c>
      <c r="D62" s="39" t="s">
        <v>141</v>
      </c>
      <c r="E62" s="61" t="s">
        <v>59</v>
      </c>
      <c r="F62" s="61"/>
      <c r="G62" s="61"/>
      <c r="H62" s="61"/>
      <c r="I62" s="61"/>
      <c r="J62" s="61"/>
      <c r="K62" s="61"/>
      <c r="L62" s="61" t="s">
        <v>59</v>
      </c>
      <c r="M62" s="60"/>
      <c r="N62"/>
      <c r="O62"/>
    </row>
    <row r="63" spans="1:15" ht="12.75">
      <c r="A63" s="39" t="s">
        <v>142</v>
      </c>
      <c r="B63" s="60">
        <v>3</v>
      </c>
      <c r="C63" s="39" t="s">
        <v>142</v>
      </c>
      <c r="D63" s="39" t="s">
        <v>143</v>
      </c>
      <c r="E63" s="61" t="s">
        <v>59</v>
      </c>
      <c r="F63" s="61"/>
      <c r="G63" s="61"/>
      <c r="H63" s="61"/>
      <c r="I63" s="61"/>
      <c r="J63" s="61"/>
      <c r="K63" s="61"/>
      <c r="L63" s="61" t="s">
        <v>59</v>
      </c>
      <c r="M63" s="60"/>
      <c r="N63"/>
      <c r="O63"/>
    </row>
    <row r="64" spans="1:15" ht="12.75">
      <c r="A64" s="39" t="s">
        <v>144</v>
      </c>
      <c r="B64" s="60">
        <v>3</v>
      </c>
      <c r="C64" s="59" t="s">
        <v>144</v>
      </c>
      <c r="D64" s="39" t="s">
        <v>144</v>
      </c>
      <c r="E64" s="61" t="s">
        <v>59</v>
      </c>
      <c r="F64" s="61"/>
      <c r="G64" s="61"/>
      <c r="H64" s="61"/>
      <c r="I64" s="61"/>
      <c r="J64" s="61"/>
      <c r="K64" s="61"/>
      <c r="L64" s="61" t="s">
        <v>59</v>
      </c>
      <c r="M64" s="60"/>
      <c r="N64"/>
      <c r="O64"/>
    </row>
    <row r="65" spans="1:15" ht="12.75">
      <c r="A65" s="39" t="s">
        <v>145</v>
      </c>
      <c r="B65" s="60">
        <v>1</v>
      </c>
      <c r="C65" s="62" t="s">
        <v>118</v>
      </c>
      <c r="D65" s="56" t="s">
        <v>146</v>
      </c>
      <c r="E65" s="61"/>
      <c r="F65" s="61"/>
      <c r="G65" s="61"/>
      <c r="H65" s="61"/>
      <c r="I65" s="61"/>
      <c r="J65" s="61"/>
      <c r="K65" s="61"/>
      <c r="L65" s="61"/>
      <c r="M65" s="60" t="s">
        <v>59</v>
      </c>
      <c r="N65"/>
      <c r="O65"/>
    </row>
    <row r="66" spans="1:13" ht="12.75">
      <c r="A66" s="39" t="s">
        <v>175</v>
      </c>
      <c r="B66" s="60">
        <v>1</v>
      </c>
      <c r="C66" s="62" t="s">
        <v>175</v>
      </c>
      <c r="D66" s="56" t="s">
        <v>175</v>
      </c>
      <c r="E66" s="61"/>
      <c r="F66" s="61"/>
      <c r="G66" s="61"/>
      <c r="H66" s="61"/>
      <c r="I66" s="61"/>
      <c r="J66" s="61"/>
      <c r="K66" s="61"/>
      <c r="L66" s="61"/>
      <c r="M66" s="60" t="s">
        <v>59</v>
      </c>
    </row>
    <row r="67" spans="1:15" ht="12.75">
      <c r="A67" s="31" t="s">
        <v>171</v>
      </c>
      <c r="B67" s="60">
        <v>1</v>
      </c>
      <c r="C67" s="31" t="s">
        <v>172</v>
      </c>
      <c r="D67" s="30" t="s">
        <v>170</v>
      </c>
      <c r="E67" s="72"/>
      <c r="F67" s="61" t="s">
        <v>59</v>
      </c>
      <c r="G67" s="72"/>
      <c r="H67" s="72"/>
      <c r="I67" s="72"/>
      <c r="J67" s="72"/>
      <c r="K67" s="72"/>
      <c r="L67" s="72"/>
      <c r="M67" s="72"/>
      <c r="N67"/>
      <c r="O67"/>
    </row>
    <row r="68" spans="1:13" ht="12.75">
      <c r="A68" s="39" t="s">
        <v>169</v>
      </c>
      <c r="B68" s="60">
        <v>1</v>
      </c>
      <c r="C68" s="39" t="s">
        <v>169</v>
      </c>
      <c r="D68" s="39" t="s">
        <v>169</v>
      </c>
      <c r="E68" s="61"/>
      <c r="F68" s="61"/>
      <c r="G68" s="61"/>
      <c r="H68" s="61"/>
      <c r="I68" s="61"/>
      <c r="J68" s="61"/>
      <c r="K68" s="61"/>
      <c r="L68" s="61"/>
      <c r="M68" s="60"/>
    </row>
    <row r="69" spans="1:13" ht="12.75">
      <c r="A69" s="39" t="s">
        <v>179</v>
      </c>
      <c r="B69" s="60">
        <v>2</v>
      </c>
      <c r="C69" s="39" t="s">
        <v>177</v>
      </c>
      <c r="D69" s="39" t="s">
        <v>176</v>
      </c>
      <c r="E69" s="61"/>
      <c r="F69" s="61"/>
      <c r="G69" s="61"/>
      <c r="H69" s="61"/>
      <c r="I69" s="61"/>
      <c r="J69" s="61"/>
      <c r="K69" s="61"/>
      <c r="L69" s="61" t="s">
        <v>59</v>
      </c>
      <c r="M69" s="60"/>
    </row>
    <row r="70" spans="1:13" ht="12.75">
      <c r="A70" s="31" t="s">
        <v>167</v>
      </c>
      <c r="B70" s="60">
        <v>1</v>
      </c>
      <c r="C70" s="30" t="s">
        <v>168</v>
      </c>
      <c r="D70" s="31" t="s">
        <v>147</v>
      </c>
      <c r="E70" s="72"/>
      <c r="F70" s="60"/>
      <c r="G70" s="72"/>
      <c r="H70" s="72"/>
      <c r="I70" s="72"/>
      <c r="J70" s="72"/>
      <c r="K70" s="61" t="s">
        <v>59</v>
      </c>
      <c r="L70" s="72"/>
      <c r="M70" s="72"/>
    </row>
    <row r="71" spans="1:13" ht="12.75">
      <c r="A71" s="31" t="s">
        <v>183</v>
      </c>
      <c r="B71" s="60">
        <v>1</v>
      </c>
      <c r="C71" s="30" t="s">
        <v>184</v>
      </c>
      <c r="D71" s="31" t="s">
        <v>183</v>
      </c>
      <c r="E71" s="72"/>
      <c r="F71" s="60" t="s">
        <v>59</v>
      </c>
      <c r="G71" s="72"/>
      <c r="H71" s="72"/>
      <c r="I71" s="72"/>
      <c r="J71" s="72"/>
      <c r="K71" s="61"/>
      <c r="L71" s="72"/>
      <c r="M71" s="72"/>
    </row>
    <row r="72" ht="12.75"/>
    <row r="73" ht="12.75"/>
    <row r="74" spans="1:2" ht="12.75">
      <c r="A74" s="73" t="s">
        <v>185</v>
      </c>
      <c r="B74" s="74"/>
    </row>
    <row r="75" spans="1:3" ht="12.75">
      <c r="A75" s="36" t="s">
        <v>186</v>
      </c>
      <c r="B75" s="36">
        <v>1</v>
      </c>
      <c r="C75" s="22" t="s">
        <v>187</v>
      </c>
    </row>
    <row r="76" spans="1:3" ht="12.75">
      <c r="A76" s="36" t="s">
        <v>188</v>
      </c>
      <c r="B76" s="36">
        <v>5</v>
      </c>
      <c r="C76" s="22" t="s">
        <v>189</v>
      </c>
    </row>
    <row r="77" spans="1:3" ht="12.75">
      <c r="A77" s="36" t="s">
        <v>190</v>
      </c>
      <c r="B77" s="36">
        <v>10</v>
      </c>
      <c r="C77" s="22" t="s">
        <v>191</v>
      </c>
    </row>
    <row r="78" spans="1:3" ht="12.75">
      <c r="A78" s="36" t="s">
        <v>192</v>
      </c>
      <c r="B78" s="36">
        <v>20</v>
      </c>
      <c r="C78" s="22" t="s">
        <v>193</v>
      </c>
    </row>
    <row r="79" spans="1:2" ht="12.75">
      <c r="A79" s="36" t="s">
        <v>194</v>
      </c>
      <c r="B79" s="36">
        <v>1000</v>
      </c>
    </row>
    <row r="80" ht="12.75"/>
    <row r="81" ht="12.75"/>
    <row r="82" ht="12.75"/>
  </sheetData>
  <sheetProtection/>
  <mergeCells count="1">
    <mergeCell ref="E23:P23"/>
  </mergeCells>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tampa2"/>
  <dimension ref="A1:L206"/>
  <sheetViews>
    <sheetView tabSelected="1" zoomScaleSheetLayoutView="80" zoomScalePageLayoutView="0" workbookViewId="0" topLeftCell="A73">
      <selection activeCell="A5" sqref="A5"/>
    </sheetView>
  </sheetViews>
  <sheetFormatPr defaultColWidth="9.140625" defaultRowHeight="12.75"/>
  <cols>
    <col min="1" max="2" width="4.8515625" style="0" bestFit="1" customWidth="1"/>
    <col min="3" max="3" width="4.421875" style="0" bestFit="1" customWidth="1"/>
    <col min="4" max="4" width="28.140625" style="0" bestFit="1" customWidth="1"/>
    <col min="5" max="5" width="4.421875" style="60" bestFit="1" customWidth="1"/>
    <col min="6" max="6" width="32.421875" style="84" bestFit="1" customWidth="1"/>
    <col min="7" max="7" width="4.7109375" style="60" bestFit="1" customWidth="1"/>
    <col min="8" max="8" width="7.8515625" style="60" bestFit="1" customWidth="1"/>
    <col min="9" max="9" width="7.00390625" style="60" bestFit="1" customWidth="1"/>
    <col min="10" max="10" width="8.421875" style="60" bestFit="1" customWidth="1"/>
    <col min="11" max="11" width="5.140625" style="60" bestFit="1" customWidth="1"/>
  </cols>
  <sheetData>
    <row r="1" spans="5:11" s="6" customFormat="1" ht="57" customHeight="1">
      <c r="E1" s="40"/>
      <c r="F1" s="82"/>
      <c r="G1" s="40"/>
      <c r="H1" s="40"/>
      <c r="I1" s="40"/>
      <c r="J1" s="40"/>
      <c r="K1" s="40"/>
    </row>
    <row r="2" ht="12.75"/>
    <row r="3" ht="12.75"/>
    <row r="4" spans="1:11" ht="15">
      <c r="A4" s="98" t="s">
        <v>2553</v>
      </c>
      <c r="B4" s="98"/>
      <c r="C4" s="98"/>
      <c r="D4" s="98"/>
      <c r="E4" s="98"/>
      <c r="F4" s="98"/>
      <c r="G4" s="98"/>
      <c r="H4" s="98"/>
      <c r="I4" s="98"/>
      <c r="J4" s="98"/>
      <c r="K4" s="98"/>
    </row>
    <row r="5" spans="1:12" s="84" customFormat="1" ht="12">
      <c r="A5" s="83" t="s">
        <v>6</v>
      </c>
      <c r="B5" s="83" t="s">
        <v>64</v>
      </c>
      <c r="C5" s="83" t="s">
        <v>53</v>
      </c>
      <c r="D5" s="83" t="s">
        <v>10</v>
      </c>
      <c r="E5" s="90" t="s">
        <v>11</v>
      </c>
      <c r="F5" s="83" t="s">
        <v>5</v>
      </c>
      <c r="G5" s="90" t="s">
        <v>54</v>
      </c>
      <c r="H5" s="90" t="s">
        <v>90</v>
      </c>
      <c r="I5" s="92" t="s">
        <v>47</v>
      </c>
      <c r="J5" s="90" t="s">
        <v>1</v>
      </c>
      <c r="K5" s="90" t="s">
        <v>3</v>
      </c>
      <c r="L5" s="83"/>
    </row>
    <row r="6" spans="1:11" ht="12.75">
      <c r="A6" s="8">
        <v>1</v>
      </c>
      <c r="B6" s="8">
        <v>1</v>
      </c>
      <c r="C6" s="8">
        <v>57</v>
      </c>
      <c r="D6" s="21" t="s">
        <v>2504</v>
      </c>
      <c r="E6" s="60" t="s">
        <v>94</v>
      </c>
      <c r="F6" s="89" t="s">
        <v>1295</v>
      </c>
      <c r="G6" s="88" t="s">
        <v>1429</v>
      </c>
      <c r="H6" s="91">
        <v>0</v>
      </c>
      <c r="I6" s="85">
        <v>0.4486111111109494</v>
      </c>
      <c r="J6" s="85">
        <v>0.05277777777761611</v>
      </c>
      <c r="K6" s="86">
        <v>25.263157894814228</v>
      </c>
    </row>
    <row r="7" spans="1:11" ht="12.75">
      <c r="A7" s="8">
        <v>2</v>
      </c>
      <c r="B7" s="8">
        <v>1</v>
      </c>
      <c r="C7" s="8">
        <v>24</v>
      </c>
      <c r="D7" s="21" t="s">
        <v>2453</v>
      </c>
      <c r="E7" s="60" t="s">
        <v>92</v>
      </c>
      <c r="F7" s="89" t="s">
        <v>1290</v>
      </c>
      <c r="G7" s="88" t="s">
        <v>1429</v>
      </c>
      <c r="H7" s="91">
        <v>0</v>
      </c>
      <c r="I7" s="85">
        <v>0.4501388888893416</v>
      </c>
      <c r="J7" s="85">
        <v>0.0543055555560083</v>
      </c>
      <c r="K7" s="86">
        <v>24.552429667314488</v>
      </c>
    </row>
    <row r="8" spans="1:11" ht="12.75">
      <c r="A8" s="8">
        <v>3</v>
      </c>
      <c r="B8" s="8">
        <v>2</v>
      </c>
      <c r="C8" s="8">
        <v>29</v>
      </c>
      <c r="D8" s="21" t="s">
        <v>2463</v>
      </c>
      <c r="E8" s="60" t="s">
        <v>92</v>
      </c>
      <c r="F8" s="89" t="s">
        <v>1104</v>
      </c>
      <c r="G8" s="88" t="s">
        <v>1429</v>
      </c>
      <c r="H8" s="91">
        <v>0</v>
      </c>
      <c r="I8" s="85">
        <v>0.45231481481459923</v>
      </c>
      <c r="J8" s="85">
        <v>0.056481481481265916</v>
      </c>
      <c r="K8" s="86">
        <v>23.606557377139275</v>
      </c>
    </row>
    <row r="9" spans="1:11" ht="12.75">
      <c r="A9" s="8">
        <v>4</v>
      </c>
      <c r="B9" s="8">
        <v>3</v>
      </c>
      <c r="C9" s="8">
        <v>60</v>
      </c>
      <c r="D9" s="21" t="s">
        <v>2509</v>
      </c>
      <c r="E9" s="60" t="s">
        <v>92</v>
      </c>
      <c r="F9" s="89" t="s">
        <v>1290</v>
      </c>
      <c r="G9" s="88" t="s">
        <v>1429</v>
      </c>
      <c r="H9" s="91">
        <v>0</v>
      </c>
      <c r="I9" s="85">
        <v>0.4523148148127344</v>
      </c>
      <c r="J9" s="85">
        <v>0.056481481479401074</v>
      </c>
      <c r="K9" s="86">
        <v>23.60655737791869</v>
      </c>
    </row>
    <row r="10" spans="1:11" ht="12.75">
      <c r="A10" s="8">
        <v>5</v>
      </c>
      <c r="B10" s="8">
        <v>4</v>
      </c>
      <c r="C10" s="8">
        <v>20</v>
      </c>
      <c r="D10" s="21" t="s">
        <v>2446</v>
      </c>
      <c r="E10" s="60" t="s">
        <v>92</v>
      </c>
      <c r="F10" s="89" t="s">
        <v>1290</v>
      </c>
      <c r="G10" s="88" t="s">
        <v>1429</v>
      </c>
      <c r="H10" s="91">
        <v>0</v>
      </c>
      <c r="I10" s="85">
        <v>0.4524652777763549</v>
      </c>
      <c r="J10" s="85">
        <v>0.05663194444302161</v>
      </c>
      <c r="K10" s="86">
        <v>23.543838136704334</v>
      </c>
    </row>
    <row r="11" spans="1:11" ht="12.75">
      <c r="A11" s="8">
        <v>6</v>
      </c>
      <c r="B11" s="8">
        <v>1</v>
      </c>
      <c r="C11" s="8">
        <v>33</v>
      </c>
      <c r="D11" s="21" t="s">
        <v>2469</v>
      </c>
      <c r="E11" s="60" t="s">
        <v>96</v>
      </c>
      <c r="F11" s="89" t="s">
        <v>1439</v>
      </c>
      <c r="G11" s="88" t="s">
        <v>1429</v>
      </c>
      <c r="H11" s="91">
        <v>0</v>
      </c>
      <c r="I11" s="85">
        <v>0.4525810185150476</v>
      </c>
      <c r="J11" s="85">
        <v>0.0567476851817143</v>
      </c>
      <c r="K11" s="86">
        <v>23.49581888783317</v>
      </c>
    </row>
    <row r="12" spans="1:11" ht="12.75">
      <c r="A12" s="8">
        <v>7</v>
      </c>
      <c r="B12" s="8">
        <v>2</v>
      </c>
      <c r="C12" s="8">
        <v>28</v>
      </c>
      <c r="D12" s="21" t="s">
        <v>2461</v>
      </c>
      <c r="E12" s="60" t="s">
        <v>96</v>
      </c>
      <c r="F12" s="89" t="s">
        <v>589</v>
      </c>
      <c r="G12" s="88" t="s">
        <v>1429</v>
      </c>
      <c r="H12" s="91">
        <v>0</v>
      </c>
      <c r="I12" s="85">
        <v>0.4526851851842366</v>
      </c>
      <c r="J12" s="85">
        <v>0.0568518518509033</v>
      </c>
      <c r="K12" s="86">
        <v>23.452768730032993</v>
      </c>
    </row>
    <row r="13" spans="1:11" ht="12.75">
      <c r="A13" s="8">
        <v>8</v>
      </c>
      <c r="B13" s="8">
        <v>5</v>
      </c>
      <c r="C13" s="8">
        <v>41</v>
      </c>
      <c r="D13" s="21" t="s">
        <v>2480</v>
      </c>
      <c r="E13" s="60" t="s">
        <v>92</v>
      </c>
      <c r="F13" s="89" t="s">
        <v>1439</v>
      </c>
      <c r="G13" s="88" t="s">
        <v>1429</v>
      </c>
      <c r="H13" s="91">
        <v>0</v>
      </c>
      <c r="I13" s="85">
        <v>0.45292824073840166</v>
      </c>
      <c r="J13" s="85">
        <v>0.05709490740506834</v>
      </c>
      <c r="K13" s="86">
        <v>23.352929252933208</v>
      </c>
    </row>
    <row r="14" spans="1:11" ht="12.75">
      <c r="A14" s="8">
        <v>9</v>
      </c>
      <c r="B14" s="8">
        <v>6</v>
      </c>
      <c r="C14" s="8">
        <v>56</v>
      </c>
      <c r="D14" s="21" t="s">
        <v>2502</v>
      </c>
      <c r="E14" s="60" t="s">
        <v>92</v>
      </c>
      <c r="F14" s="89" t="s">
        <v>1295</v>
      </c>
      <c r="G14" s="88" t="s">
        <v>1429</v>
      </c>
      <c r="H14" s="91">
        <v>0</v>
      </c>
      <c r="I14" s="85">
        <v>0.4540625000008731</v>
      </c>
      <c r="J14" s="85">
        <v>0.0582291666675398</v>
      </c>
      <c r="K14" s="86">
        <v>22.89803220001443</v>
      </c>
    </row>
    <row r="15" spans="1:11" ht="12.75">
      <c r="A15" s="8">
        <v>10</v>
      </c>
      <c r="B15" s="8">
        <v>1</v>
      </c>
      <c r="C15" s="8">
        <v>18</v>
      </c>
      <c r="D15" s="21" t="s">
        <v>2442</v>
      </c>
      <c r="E15" s="60" t="s">
        <v>97</v>
      </c>
      <c r="F15" s="89" t="s">
        <v>1436</v>
      </c>
      <c r="G15" s="88" t="s">
        <v>1429</v>
      </c>
      <c r="H15" s="91">
        <v>0</v>
      </c>
      <c r="I15" s="85">
        <v>0.4550810185173759</v>
      </c>
      <c r="J15" s="85">
        <v>0.05924768518404261</v>
      </c>
      <c r="K15" s="86">
        <v>22.504395390158546</v>
      </c>
    </row>
    <row r="16" spans="1:11" ht="12.75">
      <c r="A16" s="8">
        <v>11</v>
      </c>
      <c r="B16" s="8">
        <v>3</v>
      </c>
      <c r="C16" s="8">
        <v>6</v>
      </c>
      <c r="D16" s="21" t="s">
        <v>2425</v>
      </c>
      <c r="E16" s="60" t="s">
        <v>96</v>
      </c>
      <c r="F16" s="89" t="s">
        <v>1435</v>
      </c>
      <c r="G16" s="88" t="s">
        <v>2421</v>
      </c>
      <c r="H16" s="91">
        <v>0</v>
      </c>
      <c r="I16" s="85">
        <v>0.4552199074096279</v>
      </c>
      <c r="J16" s="85">
        <v>0.05938657407629461</v>
      </c>
      <c r="K16" s="86">
        <v>22.451763787895644</v>
      </c>
    </row>
    <row r="17" spans="1:11" ht="12.75">
      <c r="A17" s="8">
        <v>12</v>
      </c>
      <c r="B17" s="8">
        <v>4</v>
      </c>
      <c r="C17" s="8">
        <v>3</v>
      </c>
      <c r="D17" s="21" t="s">
        <v>2422</v>
      </c>
      <c r="E17" s="60" t="s">
        <v>96</v>
      </c>
      <c r="F17" s="89" t="s">
        <v>1440</v>
      </c>
      <c r="G17" s="88" t="s">
        <v>2421</v>
      </c>
      <c r="H17" s="91">
        <v>0</v>
      </c>
      <c r="I17" s="85">
        <v>0.45532407407154096</v>
      </c>
      <c r="J17" s="85">
        <v>0.05949074073820765</v>
      </c>
      <c r="K17" s="86">
        <v>22.41245136282202</v>
      </c>
    </row>
    <row r="18" spans="1:11" ht="12.75">
      <c r="A18" s="8">
        <v>13</v>
      </c>
      <c r="B18" s="8">
        <v>7</v>
      </c>
      <c r="C18" s="8">
        <v>44</v>
      </c>
      <c r="D18" s="21" t="s">
        <v>2484</v>
      </c>
      <c r="E18" s="60" t="s">
        <v>92</v>
      </c>
      <c r="F18" s="89" t="s">
        <v>858</v>
      </c>
      <c r="G18" s="88" t="s">
        <v>1429</v>
      </c>
      <c r="H18" s="91">
        <v>0</v>
      </c>
      <c r="I18" s="85">
        <v>0.4558217592566507</v>
      </c>
      <c r="J18" s="85">
        <v>0.05998842592331738</v>
      </c>
      <c r="K18" s="86">
        <v>22.22650974435836</v>
      </c>
    </row>
    <row r="19" spans="1:11" ht="12.75">
      <c r="A19" s="8">
        <v>14</v>
      </c>
      <c r="B19" s="8">
        <v>2</v>
      </c>
      <c r="C19" s="8">
        <v>2</v>
      </c>
      <c r="D19" s="21" t="s">
        <v>2420</v>
      </c>
      <c r="E19" s="60" t="s">
        <v>94</v>
      </c>
      <c r="F19" s="89" t="s">
        <v>1440</v>
      </c>
      <c r="G19" s="88" t="s">
        <v>2421</v>
      </c>
      <c r="H19" s="91">
        <v>0</v>
      </c>
      <c r="I19" s="85">
        <v>0.45684027778042946</v>
      </c>
      <c r="J19" s="85">
        <v>0.061006944447096145</v>
      </c>
      <c r="K19" s="86">
        <v>21.855435400302177</v>
      </c>
    </row>
    <row r="20" spans="1:11" ht="12.75">
      <c r="A20" s="8">
        <v>15</v>
      </c>
      <c r="B20" s="8">
        <v>8</v>
      </c>
      <c r="C20" s="8">
        <v>12</v>
      </c>
      <c r="D20" s="21" t="s">
        <v>2432</v>
      </c>
      <c r="E20" s="60" t="s">
        <v>92</v>
      </c>
      <c r="F20" s="89" t="s">
        <v>1436</v>
      </c>
      <c r="G20" s="88" t="s">
        <v>1429</v>
      </c>
      <c r="H20" s="91">
        <v>0</v>
      </c>
      <c r="I20" s="85">
        <v>0.4571180555576575</v>
      </c>
      <c r="J20" s="85">
        <v>0.061284722224324184</v>
      </c>
      <c r="K20" s="86">
        <v>21.756373936930846</v>
      </c>
    </row>
    <row r="21" spans="1:11" ht="12.75">
      <c r="A21" s="8">
        <v>16</v>
      </c>
      <c r="B21" s="8">
        <v>9</v>
      </c>
      <c r="C21" s="8">
        <v>46</v>
      </c>
      <c r="D21" s="21" t="s">
        <v>2487</v>
      </c>
      <c r="E21" s="60" t="s">
        <v>92</v>
      </c>
      <c r="F21" s="89" t="s">
        <v>858</v>
      </c>
      <c r="G21" s="88" t="s">
        <v>1429</v>
      </c>
      <c r="H21" s="91">
        <v>0</v>
      </c>
      <c r="I21" s="85">
        <v>0.4573495370350429</v>
      </c>
      <c r="J21" s="85">
        <v>0.06151620370170957</v>
      </c>
      <c r="K21" s="86">
        <v>21.67450611547213</v>
      </c>
    </row>
    <row r="22" spans="1:11" ht="12.75">
      <c r="A22" s="8">
        <v>17</v>
      </c>
      <c r="B22" s="8">
        <v>10</v>
      </c>
      <c r="C22" s="8">
        <v>59</v>
      </c>
      <c r="D22" s="21" t="s">
        <v>2508</v>
      </c>
      <c r="E22" s="60" t="s">
        <v>92</v>
      </c>
      <c r="F22" s="89" t="s">
        <v>1435</v>
      </c>
      <c r="G22" s="88" t="s">
        <v>2421</v>
      </c>
      <c r="H22" s="91">
        <v>0</v>
      </c>
      <c r="I22" s="85">
        <v>0.45781250000250073</v>
      </c>
      <c r="J22" s="85">
        <v>0.06197916666916742</v>
      </c>
      <c r="K22" s="86">
        <v>21.51260504114881</v>
      </c>
    </row>
    <row r="23" spans="1:11" ht="12.75">
      <c r="A23" s="8">
        <v>18</v>
      </c>
      <c r="B23" s="8">
        <v>2</v>
      </c>
      <c r="C23" s="8">
        <v>22</v>
      </c>
      <c r="D23" s="21" t="s">
        <v>2449</v>
      </c>
      <c r="E23" s="60" t="s">
        <v>97</v>
      </c>
      <c r="F23" s="89" t="s">
        <v>1071</v>
      </c>
      <c r="G23" s="88" t="s">
        <v>1429</v>
      </c>
      <c r="H23" s="91">
        <v>0</v>
      </c>
      <c r="I23" s="85">
        <v>0.4578356481487841</v>
      </c>
      <c r="J23" s="85">
        <v>0.062002314815450765</v>
      </c>
      <c r="K23" s="86">
        <v>21.504573455071572</v>
      </c>
    </row>
    <row r="24" spans="1:11" ht="12.75">
      <c r="A24" s="8">
        <v>19</v>
      </c>
      <c r="B24" s="8">
        <v>3</v>
      </c>
      <c r="C24" s="8">
        <v>17</v>
      </c>
      <c r="D24" s="21" t="s">
        <v>2441</v>
      </c>
      <c r="E24" s="60" t="s">
        <v>97</v>
      </c>
      <c r="F24" s="89" t="s">
        <v>1435</v>
      </c>
      <c r="G24" s="88" t="s">
        <v>2421</v>
      </c>
      <c r="H24" s="91">
        <v>0</v>
      </c>
      <c r="I24" s="85">
        <v>0.458321759258979</v>
      </c>
      <c r="J24" s="85">
        <v>0.062488425925645685</v>
      </c>
      <c r="K24" s="86">
        <v>21.337284682444274</v>
      </c>
    </row>
    <row r="25" spans="1:11" ht="12.75">
      <c r="A25" s="8">
        <v>20</v>
      </c>
      <c r="B25" s="8">
        <v>11</v>
      </c>
      <c r="C25" s="8">
        <v>14</v>
      </c>
      <c r="D25" s="21" t="s">
        <v>2436</v>
      </c>
      <c r="E25" s="60" t="s">
        <v>92</v>
      </c>
      <c r="F25" s="89" t="s">
        <v>1436</v>
      </c>
      <c r="G25" s="88" t="s">
        <v>1429</v>
      </c>
      <c r="H25" s="91">
        <v>0</v>
      </c>
      <c r="I25" s="85">
        <v>0.4586226851824904</v>
      </c>
      <c r="J25" s="85">
        <v>0.06278935184915707</v>
      </c>
      <c r="K25" s="86">
        <v>21.235023042386015</v>
      </c>
    </row>
    <row r="26" spans="1:11" ht="12.75">
      <c r="A26" s="8">
        <v>21</v>
      </c>
      <c r="B26" s="8">
        <v>5</v>
      </c>
      <c r="C26" s="8">
        <v>58</v>
      </c>
      <c r="D26" s="21" t="s">
        <v>2506</v>
      </c>
      <c r="E26" s="60" t="s">
        <v>96</v>
      </c>
      <c r="F26" s="89" t="s">
        <v>1295</v>
      </c>
      <c r="G26" s="88" t="s">
        <v>1429</v>
      </c>
      <c r="H26" s="91">
        <v>0</v>
      </c>
      <c r="I26" s="85">
        <v>0.4586574074055534</v>
      </c>
      <c r="J26" s="85">
        <v>0.06282407407222007</v>
      </c>
      <c r="K26" s="86">
        <v>21.22328666238019</v>
      </c>
    </row>
    <row r="27" spans="1:11" ht="12.75">
      <c r="A27" s="8">
        <v>22</v>
      </c>
      <c r="B27" s="8">
        <v>6</v>
      </c>
      <c r="C27" s="8">
        <v>39</v>
      </c>
      <c r="D27" s="21" t="s">
        <v>2476</v>
      </c>
      <c r="E27" s="60" t="s">
        <v>96</v>
      </c>
      <c r="F27" s="89" t="s">
        <v>1290</v>
      </c>
      <c r="G27" s="88" t="s">
        <v>1429</v>
      </c>
      <c r="H27" s="91">
        <v>0</v>
      </c>
      <c r="I27" s="85">
        <v>0.45865740740825894</v>
      </c>
      <c r="J27" s="85">
        <v>0.06282407407492563</v>
      </c>
      <c r="K27" s="86">
        <v>21.223286661466197</v>
      </c>
    </row>
    <row r="28" spans="1:11" ht="12.75">
      <c r="A28" s="8">
        <v>23</v>
      </c>
      <c r="B28" s="8">
        <v>7</v>
      </c>
      <c r="C28" s="8">
        <v>8</v>
      </c>
      <c r="D28" s="21" t="s">
        <v>2428</v>
      </c>
      <c r="E28" s="60" t="s">
        <v>96</v>
      </c>
      <c r="F28" s="89" t="s">
        <v>306</v>
      </c>
      <c r="G28" s="88" t="s">
        <v>1427</v>
      </c>
      <c r="H28" s="91" t="s">
        <v>1428</v>
      </c>
      <c r="I28" s="85">
        <v>0.45895833333634073</v>
      </c>
      <c r="J28" s="85">
        <v>0.06312500000300741</v>
      </c>
      <c r="K28" s="86">
        <v>21.12211221021482</v>
      </c>
    </row>
    <row r="29" spans="1:11" ht="12.75">
      <c r="A29" s="8">
        <v>24</v>
      </c>
      <c r="B29" s="8">
        <v>12</v>
      </c>
      <c r="C29" s="8">
        <v>16</v>
      </c>
      <c r="D29" s="21" t="s">
        <v>2439</v>
      </c>
      <c r="E29" s="60" t="s">
        <v>92</v>
      </c>
      <c r="F29" s="89" t="s">
        <v>1436</v>
      </c>
      <c r="G29" s="88" t="s">
        <v>1429</v>
      </c>
      <c r="H29" s="91">
        <v>0</v>
      </c>
      <c r="I29" s="85">
        <v>0.4590393518519704</v>
      </c>
      <c r="J29" s="85">
        <v>0.06320601851863711</v>
      </c>
      <c r="K29" s="86">
        <v>21.095037538872706</v>
      </c>
    </row>
    <row r="30" spans="1:11" ht="12.75">
      <c r="A30" s="8">
        <v>25</v>
      </c>
      <c r="B30" s="8">
        <v>13</v>
      </c>
      <c r="C30" s="8">
        <v>26</v>
      </c>
      <c r="D30" s="21" t="s">
        <v>2457</v>
      </c>
      <c r="E30" s="60" t="s">
        <v>92</v>
      </c>
      <c r="F30" s="89" t="s">
        <v>1104</v>
      </c>
      <c r="G30" s="88" t="s">
        <v>1429</v>
      </c>
      <c r="H30" s="91">
        <v>0</v>
      </c>
      <c r="I30" s="85">
        <v>0.4590856481445371</v>
      </c>
      <c r="J30" s="85">
        <v>0.0632523148112038</v>
      </c>
      <c r="K30" s="86">
        <v>21.07959743944678</v>
      </c>
    </row>
    <row r="31" spans="1:11" ht="12.75">
      <c r="A31" s="8">
        <v>26</v>
      </c>
      <c r="B31" s="8">
        <v>3</v>
      </c>
      <c r="C31" s="8">
        <v>70</v>
      </c>
      <c r="D31" s="21" t="s">
        <v>2522</v>
      </c>
      <c r="E31" s="60" t="s">
        <v>94</v>
      </c>
      <c r="F31" s="89" t="s">
        <v>306</v>
      </c>
      <c r="G31" s="88" t="s">
        <v>1427</v>
      </c>
      <c r="H31" s="91" t="s">
        <v>1428</v>
      </c>
      <c r="I31" s="85">
        <v>0.45942129629838746</v>
      </c>
      <c r="J31" s="85">
        <v>0.06358796296505415</v>
      </c>
      <c r="K31" s="86">
        <v>20.96832908558636</v>
      </c>
    </row>
    <row r="32" spans="1:11" ht="12.75">
      <c r="A32" s="8">
        <v>27</v>
      </c>
      <c r="B32" s="8">
        <v>14</v>
      </c>
      <c r="C32" s="8">
        <v>42</v>
      </c>
      <c r="D32" s="21" t="s">
        <v>2482</v>
      </c>
      <c r="E32" s="60" t="s">
        <v>92</v>
      </c>
      <c r="F32" s="89" t="s">
        <v>1443</v>
      </c>
      <c r="G32" s="88" t="s">
        <v>2421</v>
      </c>
      <c r="H32" s="91">
        <v>0</v>
      </c>
      <c r="I32" s="85">
        <v>0.45943287036789116</v>
      </c>
      <c r="J32" s="85">
        <v>0.06359953703455784</v>
      </c>
      <c r="K32" s="86">
        <v>20.96451319462978</v>
      </c>
    </row>
    <row r="33" spans="1:11" ht="12.75">
      <c r="A33" s="8">
        <v>28</v>
      </c>
      <c r="B33" s="8">
        <v>8</v>
      </c>
      <c r="C33" s="8">
        <v>21</v>
      </c>
      <c r="D33" s="21" t="s">
        <v>2448</v>
      </c>
      <c r="E33" s="60" t="s">
        <v>96</v>
      </c>
      <c r="F33" s="89" t="s">
        <v>1437</v>
      </c>
      <c r="G33" s="88" t="s">
        <v>2421</v>
      </c>
      <c r="H33" s="91">
        <v>0</v>
      </c>
      <c r="I33" s="85">
        <v>0.4594328703705967</v>
      </c>
      <c r="J33" s="85">
        <v>0.0635995370372634</v>
      </c>
      <c r="K33" s="86">
        <v>20.96451319373794</v>
      </c>
    </row>
    <row r="34" spans="1:11" ht="12.75">
      <c r="A34" s="8">
        <v>29</v>
      </c>
      <c r="B34" s="8">
        <v>4</v>
      </c>
      <c r="C34" s="8">
        <v>47</v>
      </c>
      <c r="D34" s="21" t="s">
        <v>2489</v>
      </c>
      <c r="E34" s="60" t="s">
        <v>94</v>
      </c>
      <c r="F34" s="89" t="s">
        <v>1442</v>
      </c>
      <c r="G34" s="88" t="s">
        <v>1427</v>
      </c>
      <c r="H34" s="91" t="s">
        <v>1428</v>
      </c>
      <c r="I34" s="85">
        <v>0.4597337962986785</v>
      </c>
      <c r="J34" s="85">
        <v>0.06390046296534518</v>
      </c>
      <c r="K34" s="86">
        <v>20.865785183065626</v>
      </c>
    </row>
    <row r="35" spans="1:11" ht="12.75">
      <c r="A35" s="8">
        <v>30</v>
      </c>
      <c r="B35" s="8">
        <v>5</v>
      </c>
      <c r="C35" s="8">
        <v>25</v>
      </c>
      <c r="D35" s="21" t="s">
        <v>2455</v>
      </c>
      <c r="E35" s="60" t="s">
        <v>94</v>
      </c>
      <c r="F35" s="89" t="s">
        <v>845</v>
      </c>
      <c r="G35" s="88" t="s">
        <v>1429</v>
      </c>
      <c r="H35" s="91">
        <v>0</v>
      </c>
      <c r="I35" s="85">
        <v>0.45975694444496185</v>
      </c>
      <c r="J35" s="85">
        <v>0.06392361111162853</v>
      </c>
      <c r="K35" s="86">
        <v>20.8582292230794</v>
      </c>
    </row>
    <row r="36" spans="1:11" ht="12.75">
      <c r="A36" s="8">
        <v>31</v>
      </c>
      <c r="B36" s="8">
        <v>9</v>
      </c>
      <c r="C36" s="8">
        <v>51</v>
      </c>
      <c r="D36" s="21" t="s">
        <v>2494</v>
      </c>
      <c r="E36" s="60" t="s">
        <v>96</v>
      </c>
      <c r="F36" s="89" t="s">
        <v>1438</v>
      </c>
      <c r="G36" s="88" t="s">
        <v>1429</v>
      </c>
      <c r="H36" s="91">
        <v>0</v>
      </c>
      <c r="I36" s="85">
        <v>0.46003472222489544</v>
      </c>
      <c r="J36" s="85">
        <v>0.06420138889156213</v>
      </c>
      <c r="K36" s="86">
        <v>20.767982692483013</v>
      </c>
    </row>
    <row r="37" spans="1:11" ht="12.75">
      <c r="A37" s="8">
        <v>32</v>
      </c>
      <c r="B37" s="8">
        <v>6</v>
      </c>
      <c r="C37" s="8">
        <v>68</v>
      </c>
      <c r="D37" s="21" t="s">
        <v>2519</v>
      </c>
      <c r="E37" s="60" t="s">
        <v>94</v>
      </c>
      <c r="F37" s="89" t="s">
        <v>1445</v>
      </c>
      <c r="G37" s="88" t="s">
        <v>2421</v>
      </c>
      <c r="H37" s="91">
        <v>0</v>
      </c>
      <c r="I37" s="85">
        <v>0.46003472222032504</v>
      </c>
      <c r="J37" s="85">
        <v>0.06420138888699173</v>
      </c>
      <c r="K37" s="86">
        <v>20.767982693961454</v>
      </c>
    </row>
    <row r="38" spans="1:11" ht="12.75">
      <c r="A38" s="8">
        <v>33</v>
      </c>
      <c r="B38" s="8">
        <v>10</v>
      </c>
      <c r="C38" s="8">
        <v>23</v>
      </c>
      <c r="D38" s="21" t="s">
        <v>2451</v>
      </c>
      <c r="E38" s="60" t="s">
        <v>96</v>
      </c>
      <c r="F38" s="89" t="s">
        <v>660</v>
      </c>
      <c r="G38" s="88" t="s">
        <v>1429</v>
      </c>
      <c r="H38" s="91">
        <v>0</v>
      </c>
      <c r="I38" s="85">
        <v>0.4606481481459923</v>
      </c>
      <c r="J38" s="85">
        <v>0.064814814812659</v>
      </c>
      <c r="K38" s="86">
        <v>20.571428572112804</v>
      </c>
    </row>
    <row r="39" spans="1:11" ht="12.75">
      <c r="A39" s="8">
        <v>34</v>
      </c>
      <c r="B39" s="8">
        <v>15</v>
      </c>
      <c r="C39" s="8">
        <v>10</v>
      </c>
      <c r="D39" s="21" t="s">
        <v>2430</v>
      </c>
      <c r="E39" s="60" t="s">
        <v>92</v>
      </c>
      <c r="F39" s="89" t="s">
        <v>306</v>
      </c>
      <c r="G39" s="88" t="s">
        <v>1427</v>
      </c>
      <c r="H39" s="91" t="s">
        <v>1428</v>
      </c>
      <c r="I39" s="85">
        <v>0.46069444444583496</v>
      </c>
      <c r="J39" s="85">
        <v>0.06486111111250165</v>
      </c>
      <c r="K39" s="86">
        <v>20.55674518157214</v>
      </c>
    </row>
    <row r="40" spans="1:11" ht="12.75">
      <c r="A40" s="8">
        <v>35</v>
      </c>
      <c r="B40" s="8">
        <v>11</v>
      </c>
      <c r="C40" s="8">
        <v>52</v>
      </c>
      <c r="D40" s="21" t="s">
        <v>2496</v>
      </c>
      <c r="E40" s="60" t="s">
        <v>96</v>
      </c>
      <c r="F40" s="89" t="s">
        <v>1438</v>
      </c>
      <c r="G40" s="88" t="s">
        <v>1429</v>
      </c>
      <c r="H40" s="91">
        <v>0</v>
      </c>
      <c r="I40" s="85">
        <v>0.461076388892252</v>
      </c>
      <c r="J40" s="85">
        <v>0.06524305555891868</v>
      </c>
      <c r="K40" s="86">
        <v>20.436402340617654</v>
      </c>
    </row>
    <row r="41" spans="1:11" ht="12.75">
      <c r="A41" s="8">
        <v>36</v>
      </c>
      <c r="B41" s="8">
        <v>4</v>
      </c>
      <c r="C41" s="8">
        <v>40</v>
      </c>
      <c r="D41" s="21" t="s">
        <v>2478</v>
      </c>
      <c r="E41" s="60" t="s">
        <v>97</v>
      </c>
      <c r="F41" s="89" t="s">
        <v>1435</v>
      </c>
      <c r="G41" s="88" t="s">
        <v>2421</v>
      </c>
      <c r="H41" s="91" t="s">
        <v>2479</v>
      </c>
      <c r="I41" s="85">
        <v>0.4610763888888889</v>
      </c>
      <c r="J41" s="85">
        <v>0.0652430555555556</v>
      </c>
      <c r="K41" s="86">
        <v>20.43640234167109</v>
      </c>
    </row>
    <row r="42" spans="1:11" ht="12.75">
      <c r="A42" s="8">
        <v>37</v>
      </c>
      <c r="B42" s="8">
        <v>12</v>
      </c>
      <c r="C42" s="8">
        <v>62</v>
      </c>
      <c r="D42" s="21" t="s">
        <v>2513</v>
      </c>
      <c r="E42" s="60" t="s">
        <v>96</v>
      </c>
      <c r="F42" s="89" t="s">
        <v>1437</v>
      </c>
      <c r="G42" s="88" t="s">
        <v>2421</v>
      </c>
      <c r="H42" s="91">
        <v>0</v>
      </c>
      <c r="I42" s="85">
        <v>0.46196759259328246</v>
      </c>
      <c r="J42" s="85">
        <v>0.06613425925994915</v>
      </c>
      <c r="K42" s="86">
        <v>20.16100805019221</v>
      </c>
    </row>
    <row r="43" spans="1:11" ht="12.75">
      <c r="A43" s="8">
        <v>38</v>
      </c>
      <c r="B43" s="8">
        <v>7</v>
      </c>
      <c r="C43" s="8">
        <v>67</v>
      </c>
      <c r="D43" s="21" t="s">
        <v>2518</v>
      </c>
      <c r="E43" s="60" t="s">
        <v>94</v>
      </c>
      <c r="F43" s="89" t="s">
        <v>1437</v>
      </c>
      <c r="G43" s="88" t="s">
        <v>2421</v>
      </c>
      <c r="H43" s="91">
        <v>0</v>
      </c>
      <c r="I43" s="85">
        <v>0.46284722222480923</v>
      </c>
      <c r="J43" s="85">
        <v>0.06701388889147591</v>
      </c>
      <c r="K43" s="86">
        <v>19.896373056226732</v>
      </c>
    </row>
    <row r="44" spans="1:11" ht="12.75">
      <c r="A44" s="8">
        <v>39</v>
      </c>
      <c r="B44" s="8">
        <v>13</v>
      </c>
      <c r="C44" s="8">
        <v>36</v>
      </c>
      <c r="D44" s="21" t="s">
        <v>2474</v>
      </c>
      <c r="E44" s="60" t="s">
        <v>96</v>
      </c>
      <c r="F44" s="89" t="s">
        <v>1446</v>
      </c>
      <c r="G44" s="88" t="s">
        <v>1427</v>
      </c>
      <c r="H44" s="91" t="s">
        <v>1428</v>
      </c>
      <c r="I44" s="85">
        <v>0.4634027777792653</v>
      </c>
      <c r="J44" s="85">
        <v>0.06756944444593199</v>
      </c>
      <c r="K44" s="86">
        <v>19.732785199976682</v>
      </c>
    </row>
    <row r="45" spans="1:11" ht="12.75">
      <c r="A45" s="8">
        <v>40</v>
      </c>
      <c r="B45" s="8">
        <v>14</v>
      </c>
      <c r="C45" s="8">
        <v>38</v>
      </c>
      <c r="D45" s="21" t="s">
        <v>2448</v>
      </c>
      <c r="E45" s="60" t="s">
        <v>96</v>
      </c>
      <c r="F45" s="89" t="s">
        <v>1441</v>
      </c>
      <c r="G45" s="88" t="s">
        <v>2421</v>
      </c>
      <c r="H45" s="91">
        <v>0</v>
      </c>
      <c r="I45" s="85">
        <v>0.4640625000029104</v>
      </c>
      <c r="J45" s="85">
        <v>0.06822916666957707</v>
      </c>
      <c r="K45" s="86">
        <v>19.54198473199084</v>
      </c>
    </row>
    <row r="46" spans="1:11" ht="12.75">
      <c r="A46" s="8">
        <v>41</v>
      </c>
      <c r="B46" s="8">
        <v>8</v>
      </c>
      <c r="C46" s="8">
        <v>63</v>
      </c>
      <c r="D46" s="21" t="s">
        <v>2514</v>
      </c>
      <c r="E46" s="60" t="s">
        <v>94</v>
      </c>
      <c r="F46" s="89" t="s">
        <v>1444</v>
      </c>
      <c r="G46" s="88" t="s">
        <v>1427</v>
      </c>
      <c r="H46" s="91" t="s">
        <v>2427</v>
      </c>
      <c r="I46" s="85">
        <v>0.46459490740380716</v>
      </c>
      <c r="J46" s="85">
        <v>0.06876157407047384</v>
      </c>
      <c r="K46" s="86">
        <v>19.39067497155894</v>
      </c>
    </row>
    <row r="47" spans="1:11" ht="12.75">
      <c r="A47" s="8">
        <v>42</v>
      </c>
      <c r="B47" s="8">
        <v>15</v>
      </c>
      <c r="C47" s="8">
        <v>31</v>
      </c>
      <c r="D47" s="21" t="s">
        <v>2466</v>
      </c>
      <c r="E47" s="60" t="s">
        <v>96</v>
      </c>
      <c r="F47" s="89" t="s">
        <v>306</v>
      </c>
      <c r="G47" s="88" t="s">
        <v>1427</v>
      </c>
      <c r="H47" s="91" t="s">
        <v>1428</v>
      </c>
      <c r="I47" s="85">
        <v>0.4657638888874768</v>
      </c>
      <c r="J47" s="85">
        <v>0.06993055555414346</v>
      </c>
      <c r="K47" s="86">
        <v>19.066534260563756</v>
      </c>
    </row>
    <row r="48" spans="1:11" ht="12.75">
      <c r="A48" s="8">
        <v>43</v>
      </c>
      <c r="B48" s="8">
        <v>5</v>
      </c>
      <c r="C48" s="8">
        <v>66</v>
      </c>
      <c r="D48" s="21" t="s">
        <v>2517</v>
      </c>
      <c r="E48" s="60" t="s">
        <v>97</v>
      </c>
      <c r="F48" s="89" t="s">
        <v>1435</v>
      </c>
      <c r="G48" s="88" t="s">
        <v>2421</v>
      </c>
      <c r="H48" s="91">
        <v>0</v>
      </c>
      <c r="I48" s="85">
        <v>0.4657638888874768</v>
      </c>
      <c r="J48" s="85">
        <v>0.06993055555414346</v>
      </c>
      <c r="K48" s="86">
        <v>19.066534260563756</v>
      </c>
    </row>
    <row r="49" spans="1:11" ht="12.75">
      <c r="A49" s="8">
        <v>44</v>
      </c>
      <c r="B49" s="8">
        <v>9</v>
      </c>
      <c r="C49" s="8">
        <v>37</v>
      </c>
      <c r="D49" s="21" t="s">
        <v>2475</v>
      </c>
      <c r="E49" s="60" t="s">
        <v>94</v>
      </c>
      <c r="F49" s="89" t="s">
        <v>306</v>
      </c>
      <c r="G49" s="88" t="s">
        <v>1427</v>
      </c>
      <c r="H49" s="91" t="s">
        <v>1428</v>
      </c>
      <c r="I49" s="85">
        <v>0.4658333333354676</v>
      </c>
      <c r="J49" s="85">
        <v>0.0700000000021343</v>
      </c>
      <c r="K49" s="86">
        <v>19.047619047038285</v>
      </c>
    </row>
    <row r="50" spans="1:11" ht="12.75">
      <c r="A50" s="8">
        <v>45</v>
      </c>
      <c r="B50" s="8">
        <v>10</v>
      </c>
      <c r="C50" s="8">
        <v>15</v>
      </c>
      <c r="D50" s="21" t="s">
        <v>2438</v>
      </c>
      <c r="E50" s="60" t="s">
        <v>94</v>
      </c>
      <c r="F50" s="89" t="s">
        <v>1437</v>
      </c>
      <c r="G50" s="88" t="s">
        <v>2421</v>
      </c>
      <c r="H50" s="91">
        <v>0</v>
      </c>
      <c r="I50" s="85">
        <v>0.46585648148175096</v>
      </c>
      <c r="J50" s="85">
        <v>0.07002314814841765</v>
      </c>
      <c r="K50" s="86">
        <v>19.041322313976302</v>
      </c>
    </row>
    <row r="51" spans="1:11" ht="12.75">
      <c r="A51" s="8">
        <v>46</v>
      </c>
      <c r="B51" s="8">
        <v>6</v>
      </c>
      <c r="C51" s="8">
        <v>11</v>
      </c>
      <c r="D51" s="21" t="s">
        <v>2431</v>
      </c>
      <c r="E51" s="60" t="s">
        <v>97</v>
      </c>
      <c r="F51" s="89" t="s">
        <v>306</v>
      </c>
      <c r="G51" s="88" t="s">
        <v>1427</v>
      </c>
      <c r="H51" s="91" t="s">
        <v>1428</v>
      </c>
      <c r="I51" s="85">
        <v>0.46615740740526235</v>
      </c>
      <c r="J51" s="85">
        <v>0.07032407407192903</v>
      </c>
      <c r="K51" s="86">
        <v>18.959842001894973</v>
      </c>
    </row>
    <row r="52" spans="1:11" ht="12.75">
      <c r="A52" s="8">
        <v>47</v>
      </c>
      <c r="B52" s="8">
        <v>16</v>
      </c>
      <c r="C52" s="8">
        <v>30</v>
      </c>
      <c r="D52" s="21" t="s">
        <v>2465</v>
      </c>
      <c r="E52" s="60" t="s">
        <v>96</v>
      </c>
      <c r="F52" s="89" t="s">
        <v>790</v>
      </c>
      <c r="G52" s="88" t="s">
        <v>1427</v>
      </c>
      <c r="H52" s="91" t="s">
        <v>1428</v>
      </c>
      <c r="I52" s="85">
        <v>0.466273148151231</v>
      </c>
      <c r="J52" s="85">
        <v>0.07043981481789768</v>
      </c>
      <c r="K52" s="86">
        <v>18.928688793124902</v>
      </c>
    </row>
    <row r="53" spans="1:11" ht="12.75">
      <c r="A53" s="8">
        <v>48</v>
      </c>
      <c r="B53" s="8">
        <v>11</v>
      </c>
      <c r="C53" s="8">
        <v>48</v>
      </c>
      <c r="D53" s="21" t="s">
        <v>2490</v>
      </c>
      <c r="E53" s="60" t="s">
        <v>94</v>
      </c>
      <c r="F53" s="89" t="s">
        <v>858</v>
      </c>
      <c r="G53" s="88" t="s">
        <v>1429</v>
      </c>
      <c r="H53" s="91">
        <v>0</v>
      </c>
      <c r="I53" s="85">
        <v>0.4668634259287501</v>
      </c>
      <c r="J53" s="85">
        <v>0.07103009259541676</v>
      </c>
      <c r="K53" s="86">
        <v>18.771386670265542</v>
      </c>
    </row>
    <row r="54" spans="1:11" ht="12.75">
      <c r="A54" s="8">
        <v>49</v>
      </c>
      <c r="B54" s="8">
        <v>17</v>
      </c>
      <c r="C54" s="8">
        <v>64</v>
      </c>
      <c r="D54" s="21" t="s">
        <v>2515</v>
      </c>
      <c r="E54" s="60" t="s">
        <v>96</v>
      </c>
      <c r="F54" s="89" t="s">
        <v>1338</v>
      </c>
      <c r="G54" s="88" t="s">
        <v>1427</v>
      </c>
      <c r="H54" s="91" t="s">
        <v>2516</v>
      </c>
      <c r="I54" s="85">
        <v>0.4671759259259259</v>
      </c>
      <c r="J54" s="85">
        <v>0.07134259259259257</v>
      </c>
      <c r="K54" s="86">
        <v>18.68916288124595</v>
      </c>
    </row>
    <row r="55" spans="1:11" ht="12.75">
      <c r="A55" s="8">
        <v>50</v>
      </c>
      <c r="B55" s="8">
        <v>12</v>
      </c>
      <c r="C55" s="8">
        <v>43</v>
      </c>
      <c r="D55" s="21" t="s">
        <v>2483</v>
      </c>
      <c r="E55" s="60" t="s">
        <v>94</v>
      </c>
      <c r="F55" s="89" t="s">
        <v>1443</v>
      </c>
      <c r="G55" s="88" t="s">
        <v>2421</v>
      </c>
      <c r="H55" s="91">
        <v>0</v>
      </c>
      <c r="I55" s="85">
        <v>0.4681712962992606</v>
      </c>
      <c r="J55" s="85">
        <v>0.07233796296592726</v>
      </c>
      <c r="K55" s="86">
        <v>18.431999999244685</v>
      </c>
    </row>
    <row r="56" spans="1:11" ht="12.75">
      <c r="A56" s="8">
        <v>51</v>
      </c>
      <c r="B56" s="8">
        <v>7</v>
      </c>
      <c r="C56" s="8">
        <v>54</v>
      </c>
      <c r="D56" s="21" t="s">
        <v>2499</v>
      </c>
      <c r="E56" s="60" t="s">
        <v>97</v>
      </c>
      <c r="F56" s="89" t="s">
        <v>1441</v>
      </c>
      <c r="G56" s="88" t="s">
        <v>2421</v>
      </c>
      <c r="H56" s="91">
        <v>0</v>
      </c>
      <c r="I56" s="85">
        <v>0.4689351851848187</v>
      </c>
      <c r="J56" s="85">
        <v>0.07310185185148538</v>
      </c>
      <c r="K56" s="86">
        <v>18.23939202035743</v>
      </c>
    </row>
    <row r="57" spans="1:11" ht="12.75">
      <c r="A57" s="8">
        <v>52</v>
      </c>
      <c r="B57" s="8">
        <v>16</v>
      </c>
      <c r="C57" s="8">
        <v>4</v>
      </c>
      <c r="D57" s="21" t="s">
        <v>2423</v>
      </c>
      <c r="E57" s="60" t="s">
        <v>92</v>
      </c>
      <c r="F57" s="89" t="s">
        <v>1445</v>
      </c>
      <c r="G57" s="88" t="s">
        <v>2421</v>
      </c>
      <c r="H57" s="91">
        <v>0</v>
      </c>
      <c r="I57" s="85">
        <v>0.4689699074078817</v>
      </c>
      <c r="J57" s="85">
        <v>0.07313657407454838</v>
      </c>
      <c r="K57" s="86">
        <v>18.230732710753745</v>
      </c>
    </row>
    <row r="58" spans="1:11" ht="12.75">
      <c r="A58" s="8">
        <v>53</v>
      </c>
      <c r="B58" s="8">
        <v>8</v>
      </c>
      <c r="C58" s="8">
        <v>69</v>
      </c>
      <c r="D58" s="21" t="s">
        <v>2520</v>
      </c>
      <c r="E58" s="60" t="s">
        <v>97</v>
      </c>
      <c r="F58" s="89" t="s">
        <v>1104</v>
      </c>
      <c r="G58" s="88" t="s">
        <v>1429</v>
      </c>
      <c r="H58" s="91">
        <v>0</v>
      </c>
      <c r="I58" s="85">
        <v>0.4692592592618894</v>
      </c>
      <c r="J58" s="85">
        <v>0.07342592592855607</v>
      </c>
      <c r="K58" s="86">
        <v>18.158890289387372</v>
      </c>
    </row>
    <row r="59" spans="1:11" ht="12.75">
      <c r="A59" s="8">
        <v>54</v>
      </c>
      <c r="B59" s="8">
        <v>13</v>
      </c>
      <c r="C59" s="8">
        <v>35</v>
      </c>
      <c r="D59" s="21" t="s">
        <v>2472</v>
      </c>
      <c r="E59" s="60" t="s">
        <v>94</v>
      </c>
      <c r="F59" s="89" t="s">
        <v>915</v>
      </c>
      <c r="G59" s="88" t="s">
        <v>1429</v>
      </c>
      <c r="H59" s="91">
        <v>0</v>
      </c>
      <c r="I59" s="85">
        <v>0.4697569444469991</v>
      </c>
      <c r="J59" s="85">
        <v>0.0739236111136658</v>
      </c>
      <c r="K59" s="86">
        <v>18.036636918117875</v>
      </c>
    </row>
    <row r="60" spans="1:11" ht="12.75">
      <c r="A60" s="8">
        <v>55</v>
      </c>
      <c r="B60" s="8">
        <v>18</v>
      </c>
      <c r="C60" s="8">
        <v>5</v>
      </c>
      <c r="D60" s="21" t="s">
        <v>2424</v>
      </c>
      <c r="E60" s="60" t="s">
        <v>96</v>
      </c>
      <c r="F60" s="89" t="s">
        <v>1440</v>
      </c>
      <c r="G60" s="88" t="s">
        <v>2421</v>
      </c>
      <c r="H60" s="91">
        <v>0</v>
      </c>
      <c r="I60" s="85">
        <v>0.47008101851679385</v>
      </c>
      <c r="J60" s="85">
        <v>0.07424768518346053</v>
      </c>
      <c r="K60" s="86">
        <v>17.957911146169277</v>
      </c>
    </row>
    <row r="61" spans="1:11" ht="12.75">
      <c r="A61" s="8">
        <v>56</v>
      </c>
      <c r="B61" s="8">
        <v>19</v>
      </c>
      <c r="C61" s="8">
        <v>55</v>
      </c>
      <c r="D61" s="21" t="s">
        <v>2500</v>
      </c>
      <c r="E61" s="60" t="s">
        <v>96</v>
      </c>
      <c r="F61" s="89" t="s">
        <v>1438</v>
      </c>
      <c r="G61" s="88" t="s">
        <v>1429</v>
      </c>
      <c r="H61" s="91">
        <v>0</v>
      </c>
      <c r="I61" s="85">
        <v>0.4700810185194994</v>
      </c>
      <c r="J61" s="85">
        <v>0.07424768518616609</v>
      </c>
      <c r="K61" s="86">
        <v>17.957911145514895</v>
      </c>
    </row>
    <row r="62" spans="1:11" ht="12.75">
      <c r="A62" s="8">
        <v>57</v>
      </c>
      <c r="B62" s="8">
        <v>14</v>
      </c>
      <c r="C62" s="8">
        <v>9</v>
      </c>
      <c r="D62" s="21" t="s">
        <v>2429</v>
      </c>
      <c r="E62" s="60" t="s">
        <v>94</v>
      </c>
      <c r="F62" s="89" t="s">
        <v>1437</v>
      </c>
      <c r="G62" s="88" t="s">
        <v>2421</v>
      </c>
      <c r="H62" s="91">
        <v>0</v>
      </c>
      <c r="I62" s="85">
        <v>0.47065972222480923</v>
      </c>
      <c r="J62" s="85">
        <v>0.07482638889147591</v>
      </c>
      <c r="K62" s="86">
        <v>17.819025521425694</v>
      </c>
    </row>
    <row r="63" spans="1:11" ht="12.75">
      <c r="A63" s="8">
        <v>58</v>
      </c>
      <c r="B63" s="8">
        <v>15</v>
      </c>
      <c r="C63" s="8">
        <v>49</v>
      </c>
      <c r="D63" s="21" t="s">
        <v>2492</v>
      </c>
      <c r="E63" s="60" t="s">
        <v>94</v>
      </c>
      <c r="F63" s="89" t="s">
        <v>1442</v>
      </c>
      <c r="G63" s="88" t="s">
        <v>1427</v>
      </c>
      <c r="H63" s="91" t="s">
        <v>1428</v>
      </c>
      <c r="I63" s="85">
        <v>0.4709606481483206</v>
      </c>
      <c r="J63" s="85">
        <v>0.0751273148149873</v>
      </c>
      <c r="K63" s="86">
        <v>17.7476505930882</v>
      </c>
    </row>
    <row r="64" spans="1:11" ht="12.75">
      <c r="A64" s="8">
        <v>59</v>
      </c>
      <c r="B64" s="8">
        <v>9</v>
      </c>
      <c r="C64" s="8">
        <v>32</v>
      </c>
      <c r="D64" s="21" t="s">
        <v>2467</v>
      </c>
      <c r="E64" s="60" t="s">
        <v>97</v>
      </c>
      <c r="F64" s="89" t="s">
        <v>589</v>
      </c>
      <c r="G64" s="88" t="s">
        <v>1429</v>
      </c>
      <c r="H64" s="91">
        <v>0</v>
      </c>
      <c r="I64" s="85">
        <v>0.47217592592642177</v>
      </c>
      <c r="J64" s="85">
        <v>0.07634259259308845</v>
      </c>
      <c r="K64" s="86">
        <v>17.465130381936287</v>
      </c>
    </row>
    <row r="65" spans="1:11" ht="12.75">
      <c r="A65" s="8">
        <v>60</v>
      </c>
      <c r="B65" s="8">
        <v>16</v>
      </c>
      <c r="C65" s="8">
        <v>71</v>
      </c>
      <c r="D65" s="21" t="s">
        <v>2523</v>
      </c>
      <c r="E65" s="60" t="s">
        <v>94</v>
      </c>
      <c r="F65" s="89">
        <v>7</v>
      </c>
      <c r="G65" s="88" t="s">
        <v>1429</v>
      </c>
      <c r="H65" s="91">
        <v>0</v>
      </c>
      <c r="I65" s="85">
        <v>0.47269675925781485</v>
      </c>
      <c r="J65" s="85">
        <v>0.07686342592448153</v>
      </c>
      <c r="K65" s="86">
        <v>17.346785123048456</v>
      </c>
    </row>
    <row r="66" spans="1:11" ht="12.75">
      <c r="A66" s="8">
        <v>61</v>
      </c>
      <c r="B66" s="8">
        <v>17</v>
      </c>
      <c r="C66" s="8">
        <v>13</v>
      </c>
      <c r="D66" s="21" t="s">
        <v>2434</v>
      </c>
      <c r="E66" s="60" t="s">
        <v>92</v>
      </c>
      <c r="F66" s="89" t="s">
        <v>1436</v>
      </c>
      <c r="G66" s="88" t="s">
        <v>1429</v>
      </c>
      <c r="H66" s="91">
        <v>0</v>
      </c>
      <c r="I66" s="85">
        <v>0.47417824074364034</v>
      </c>
      <c r="J66" s="85">
        <v>0.07834490741030703</v>
      </c>
      <c r="K66" s="86">
        <v>17.018762002620228</v>
      </c>
    </row>
    <row r="67" spans="1:11" ht="12.75">
      <c r="A67" s="8">
        <v>62</v>
      </c>
      <c r="B67" s="8">
        <v>18</v>
      </c>
      <c r="C67" s="8">
        <v>27</v>
      </c>
      <c r="D67" s="21" t="s">
        <v>2459</v>
      </c>
      <c r="E67" s="60" t="s">
        <v>92</v>
      </c>
      <c r="F67" s="89" t="s">
        <v>1104</v>
      </c>
      <c r="G67" s="88" t="s">
        <v>1429</v>
      </c>
      <c r="H67" s="91">
        <v>0</v>
      </c>
      <c r="I67" s="85">
        <v>0.47723379629314877</v>
      </c>
      <c r="J67" s="85">
        <v>0.08140046295981546</v>
      </c>
      <c r="K67" s="86">
        <v>16.379923219743272</v>
      </c>
    </row>
    <row r="68" spans="1:11" ht="12.75">
      <c r="A68" s="8">
        <v>63</v>
      </c>
      <c r="B68" s="8">
        <v>17</v>
      </c>
      <c r="C68" s="8">
        <v>1</v>
      </c>
      <c r="D68" s="21" t="s">
        <v>2419</v>
      </c>
      <c r="E68" s="60" t="s">
        <v>94</v>
      </c>
      <c r="F68" s="89" t="s">
        <v>914</v>
      </c>
      <c r="G68" s="88" t="s">
        <v>1427</v>
      </c>
      <c r="H68" s="91" t="s">
        <v>1428</v>
      </c>
      <c r="I68" s="85">
        <v>0.4801967592575238</v>
      </c>
      <c r="J68" s="85">
        <v>0.0843634259241905</v>
      </c>
      <c r="K68" s="86">
        <v>15.804637124759195</v>
      </c>
    </row>
    <row r="69" spans="1:11" ht="12.75">
      <c r="A69" s="8"/>
      <c r="B69" s="8"/>
      <c r="C69" s="8"/>
      <c r="D69" s="21"/>
      <c r="F69" s="89"/>
      <c r="G69" s="88"/>
      <c r="H69" s="91"/>
      <c r="I69" s="85"/>
      <c r="J69" s="85"/>
      <c r="K69" s="86"/>
    </row>
    <row r="70" spans="1:11" ht="12.75">
      <c r="A70" s="8"/>
      <c r="B70" s="8"/>
      <c r="C70" s="8"/>
      <c r="D70" s="21"/>
      <c r="F70" s="89"/>
      <c r="G70" s="88"/>
      <c r="H70" s="91"/>
      <c r="I70" s="85"/>
      <c r="J70" s="85"/>
      <c r="K70" s="86"/>
    </row>
    <row r="71" spans="1:11" ht="12.75">
      <c r="A71" s="8"/>
      <c r="B71" s="8"/>
      <c r="C71" s="8"/>
      <c r="D71" s="21"/>
      <c r="F71" s="89"/>
      <c r="G71" s="88"/>
      <c r="H71" s="91"/>
      <c r="I71" s="85"/>
      <c r="J71" s="85"/>
      <c r="K71" s="86"/>
    </row>
    <row r="72" spans="1:11" ht="12.75">
      <c r="A72" s="8"/>
      <c r="B72" s="8"/>
      <c r="C72" s="8"/>
      <c r="D72" s="21"/>
      <c r="F72" s="89"/>
      <c r="G72" s="88"/>
      <c r="H72" s="91"/>
      <c r="I72" s="85"/>
      <c r="J72" s="85"/>
      <c r="K72" s="86"/>
    </row>
    <row r="73" spans="1:11" ht="12.75">
      <c r="A73" s="8"/>
      <c r="B73" s="8"/>
      <c r="C73" s="8"/>
      <c r="D73" s="21"/>
      <c r="F73" s="89"/>
      <c r="G73" s="88"/>
      <c r="H73" s="91"/>
      <c r="I73" s="85"/>
      <c r="J73" s="85"/>
      <c r="K73" s="86"/>
    </row>
    <row r="74" spans="1:11" ht="12.75">
      <c r="A74" s="8"/>
      <c r="B74" s="8"/>
      <c r="C74" s="8"/>
      <c r="D74" s="21"/>
      <c r="F74" s="89"/>
      <c r="G74" s="88"/>
      <c r="H74" s="91"/>
      <c r="I74" s="85"/>
      <c r="J74" s="85"/>
      <c r="K74" s="86"/>
    </row>
    <row r="75" spans="1:11" ht="12.75">
      <c r="A75" s="8"/>
      <c r="B75" s="8"/>
      <c r="C75" s="8"/>
      <c r="D75" s="21"/>
      <c r="F75" s="89"/>
      <c r="G75" s="88"/>
      <c r="H75" s="91"/>
      <c r="I75" s="85"/>
      <c r="J75" s="85"/>
      <c r="K75" s="86"/>
    </row>
    <row r="76" spans="1:11" ht="12.75">
      <c r="A76" s="8"/>
      <c r="B76" s="8"/>
      <c r="C76" s="8"/>
      <c r="D76" s="21"/>
      <c r="F76" s="89"/>
      <c r="G76" s="88"/>
      <c r="H76" s="91"/>
      <c r="I76" s="85"/>
      <c r="J76" s="85"/>
      <c r="K76" s="86"/>
    </row>
    <row r="77" spans="1:11" ht="12.75">
      <c r="A77" s="8"/>
      <c r="B77" s="8"/>
      <c r="C77" s="8"/>
      <c r="D77" s="21"/>
      <c r="F77" s="89"/>
      <c r="G77" s="88"/>
      <c r="H77" s="91"/>
      <c r="I77" s="85"/>
      <c r="J77" s="85"/>
      <c r="K77" s="86"/>
    </row>
    <row r="79" spans="1:11" ht="15">
      <c r="A79" s="98" t="s">
        <v>2554</v>
      </c>
      <c r="B79" s="98"/>
      <c r="C79" s="98"/>
      <c r="D79" s="98"/>
      <c r="E79" s="98"/>
      <c r="F79" s="98"/>
      <c r="G79" s="98"/>
      <c r="H79" s="98"/>
      <c r="I79" s="98"/>
      <c r="J79" s="98"/>
      <c r="K79" s="98"/>
    </row>
    <row r="80" spans="1:11" ht="12.75">
      <c r="A80" s="83" t="s">
        <v>6</v>
      </c>
      <c r="B80" s="83" t="s">
        <v>64</v>
      </c>
      <c r="C80" s="83" t="s">
        <v>53</v>
      </c>
      <c r="D80" s="83" t="s">
        <v>10</v>
      </c>
      <c r="E80" s="90" t="s">
        <v>11</v>
      </c>
      <c r="F80" s="83" t="s">
        <v>5</v>
      </c>
      <c r="G80" s="90" t="s">
        <v>54</v>
      </c>
      <c r="H80" s="90" t="s">
        <v>90</v>
      </c>
      <c r="I80" s="92" t="s">
        <v>47</v>
      </c>
      <c r="J80" s="90" t="s">
        <v>1</v>
      </c>
      <c r="K80" s="90" t="s">
        <v>3</v>
      </c>
    </row>
    <row r="81" spans="1:11" ht="12.75">
      <c r="A81" s="99" t="s">
        <v>2545</v>
      </c>
      <c r="B81" s="99"/>
      <c r="C81" s="99"/>
      <c r="D81" s="99"/>
      <c r="E81" s="99"/>
      <c r="F81" s="99"/>
      <c r="G81" s="99"/>
      <c r="H81" s="99"/>
      <c r="I81" s="99"/>
      <c r="J81" s="99"/>
      <c r="K81" s="99"/>
    </row>
    <row r="82" spans="1:11" ht="12.75">
      <c r="A82" s="8">
        <v>2</v>
      </c>
      <c r="B82" s="8">
        <v>1</v>
      </c>
      <c r="C82" s="8">
        <v>24</v>
      </c>
      <c r="D82" s="21" t="s">
        <v>2453</v>
      </c>
      <c r="E82" s="60" t="s">
        <v>92</v>
      </c>
      <c r="F82" s="89" t="s">
        <v>1290</v>
      </c>
      <c r="G82" s="88" t="s">
        <v>1429</v>
      </c>
      <c r="H82" s="91">
        <v>0</v>
      </c>
      <c r="I82" s="85">
        <v>0.4501388888893416</v>
      </c>
      <c r="J82" s="85">
        <v>0.0543055555560083</v>
      </c>
      <c r="K82" s="86">
        <v>24.552429667314488</v>
      </c>
    </row>
    <row r="83" spans="1:11" ht="12.75">
      <c r="A83" s="8">
        <v>3</v>
      </c>
      <c r="B83" s="8">
        <v>2</v>
      </c>
      <c r="C83" s="8">
        <v>29</v>
      </c>
      <c r="D83" s="21" t="s">
        <v>2463</v>
      </c>
      <c r="E83" s="60" t="s">
        <v>92</v>
      </c>
      <c r="F83" s="89" t="s">
        <v>1104</v>
      </c>
      <c r="G83" s="88" t="s">
        <v>1429</v>
      </c>
      <c r="H83" s="91">
        <v>0</v>
      </c>
      <c r="I83" s="85">
        <v>0.45231481481459923</v>
      </c>
      <c r="J83" s="85">
        <v>0.056481481481265916</v>
      </c>
      <c r="K83" s="86">
        <v>23.606557377139275</v>
      </c>
    </row>
    <row r="84" spans="1:11" ht="12.75">
      <c r="A84" s="8">
        <v>4</v>
      </c>
      <c r="B84" s="8">
        <v>3</v>
      </c>
      <c r="C84" s="8">
        <v>60</v>
      </c>
      <c r="D84" s="21" t="s">
        <v>2509</v>
      </c>
      <c r="E84" s="60" t="s">
        <v>92</v>
      </c>
      <c r="F84" s="89" t="s">
        <v>1290</v>
      </c>
      <c r="G84" s="88" t="s">
        <v>1429</v>
      </c>
      <c r="H84" s="91">
        <v>0</v>
      </c>
      <c r="I84" s="85">
        <v>0.4523148148127344</v>
      </c>
      <c r="J84" s="85">
        <v>0.056481481479401074</v>
      </c>
      <c r="K84" s="86">
        <v>23.60655737791869</v>
      </c>
    </row>
    <row r="85" spans="1:11" ht="12.75">
      <c r="A85" s="8">
        <v>5</v>
      </c>
      <c r="B85" s="8">
        <v>4</v>
      </c>
      <c r="C85" s="8">
        <v>20</v>
      </c>
      <c r="D85" s="21" t="s">
        <v>2446</v>
      </c>
      <c r="E85" s="60" t="s">
        <v>92</v>
      </c>
      <c r="F85" s="89" t="s">
        <v>1290</v>
      </c>
      <c r="G85" s="88" t="s">
        <v>1429</v>
      </c>
      <c r="H85" s="91">
        <v>0</v>
      </c>
      <c r="I85" s="85">
        <v>0.4524652777763549</v>
      </c>
      <c r="J85" s="85">
        <v>0.05663194444302161</v>
      </c>
      <c r="K85" s="86">
        <v>23.543838136704334</v>
      </c>
    </row>
    <row r="86" spans="1:11" ht="12.75">
      <c r="A86" s="8">
        <v>8</v>
      </c>
      <c r="B86" s="8">
        <v>5</v>
      </c>
      <c r="C86" s="8">
        <v>41</v>
      </c>
      <c r="D86" s="21" t="s">
        <v>2480</v>
      </c>
      <c r="E86" s="60" t="s">
        <v>92</v>
      </c>
      <c r="F86" s="89" t="s">
        <v>1439</v>
      </c>
      <c r="G86" s="88" t="s">
        <v>1429</v>
      </c>
      <c r="H86" s="91">
        <v>0</v>
      </c>
      <c r="I86" s="85">
        <v>0.45292824073840166</v>
      </c>
      <c r="J86" s="85">
        <v>0.05709490740506834</v>
      </c>
      <c r="K86" s="86">
        <v>23.352929252933208</v>
      </c>
    </row>
    <row r="87" spans="1:11" ht="12.75">
      <c r="A87" s="8">
        <v>9</v>
      </c>
      <c r="B87" s="8">
        <v>6</v>
      </c>
      <c r="C87" s="8">
        <v>56</v>
      </c>
      <c r="D87" s="21" t="s">
        <v>2502</v>
      </c>
      <c r="E87" s="60" t="s">
        <v>92</v>
      </c>
      <c r="F87" s="89" t="s">
        <v>1295</v>
      </c>
      <c r="G87" s="88" t="s">
        <v>1429</v>
      </c>
      <c r="H87" s="91">
        <v>0</v>
      </c>
      <c r="I87" s="85">
        <v>0.4540625000008731</v>
      </c>
      <c r="J87" s="85">
        <v>0.0582291666675398</v>
      </c>
      <c r="K87" s="86">
        <v>22.89803220001443</v>
      </c>
    </row>
    <row r="88" spans="1:11" ht="12.75">
      <c r="A88" s="8">
        <v>13</v>
      </c>
      <c r="B88" s="8">
        <v>7</v>
      </c>
      <c r="C88" s="8">
        <v>44</v>
      </c>
      <c r="D88" s="21" t="s">
        <v>2484</v>
      </c>
      <c r="E88" s="60" t="s">
        <v>92</v>
      </c>
      <c r="F88" s="89" t="s">
        <v>858</v>
      </c>
      <c r="G88" s="88" t="s">
        <v>1429</v>
      </c>
      <c r="H88" s="91">
        <v>0</v>
      </c>
      <c r="I88" s="85">
        <v>0.4558217592566507</v>
      </c>
      <c r="J88" s="85">
        <v>0.05998842592331738</v>
      </c>
      <c r="K88" s="86">
        <v>22.22650974435836</v>
      </c>
    </row>
    <row r="89" spans="1:11" ht="12.75">
      <c r="A89" s="8">
        <v>15</v>
      </c>
      <c r="B89" s="8">
        <v>8</v>
      </c>
      <c r="C89" s="8">
        <v>12</v>
      </c>
      <c r="D89" s="21" t="s">
        <v>2432</v>
      </c>
      <c r="E89" s="60" t="s">
        <v>92</v>
      </c>
      <c r="F89" s="89" t="s">
        <v>1436</v>
      </c>
      <c r="G89" s="88" t="s">
        <v>1429</v>
      </c>
      <c r="H89" s="91">
        <v>0</v>
      </c>
      <c r="I89" s="85">
        <v>0.4571180555576575</v>
      </c>
      <c r="J89" s="85">
        <v>0.061284722224324184</v>
      </c>
      <c r="K89" s="86">
        <v>21.756373936930846</v>
      </c>
    </row>
    <row r="90" spans="1:11" ht="12.75">
      <c r="A90" s="8">
        <v>16</v>
      </c>
      <c r="B90" s="8">
        <v>9</v>
      </c>
      <c r="C90" s="8">
        <v>46</v>
      </c>
      <c r="D90" s="21" t="s">
        <v>2487</v>
      </c>
      <c r="E90" s="60" t="s">
        <v>92</v>
      </c>
      <c r="F90" s="89" t="s">
        <v>858</v>
      </c>
      <c r="G90" s="88" t="s">
        <v>1429</v>
      </c>
      <c r="H90" s="91">
        <v>0</v>
      </c>
      <c r="I90" s="85">
        <v>0.4573495370350429</v>
      </c>
      <c r="J90" s="85">
        <v>0.06151620370170957</v>
      </c>
      <c r="K90" s="86">
        <v>21.67450611547213</v>
      </c>
    </row>
    <row r="91" spans="1:11" ht="12.75">
      <c r="A91" s="8">
        <v>17</v>
      </c>
      <c r="B91" s="8">
        <v>10</v>
      </c>
      <c r="C91" s="8">
        <v>59</v>
      </c>
      <c r="D91" s="21" t="s">
        <v>2508</v>
      </c>
      <c r="E91" s="60" t="s">
        <v>92</v>
      </c>
      <c r="F91" s="89" t="s">
        <v>1435</v>
      </c>
      <c r="G91" s="88" t="s">
        <v>2421</v>
      </c>
      <c r="H91" s="91">
        <v>0</v>
      </c>
      <c r="I91" s="85">
        <v>0.45781250000250073</v>
      </c>
      <c r="J91" s="85">
        <v>0.06197916666916742</v>
      </c>
      <c r="K91" s="86">
        <v>21.51260504114881</v>
      </c>
    </row>
    <row r="92" spans="1:11" ht="12.75">
      <c r="A92" s="8">
        <v>20</v>
      </c>
      <c r="B92" s="8">
        <v>11</v>
      </c>
      <c r="C92" s="8">
        <v>14</v>
      </c>
      <c r="D92" s="21" t="s">
        <v>2436</v>
      </c>
      <c r="E92" s="60" t="s">
        <v>92</v>
      </c>
      <c r="F92" s="89" t="s">
        <v>1436</v>
      </c>
      <c r="G92" s="88" t="s">
        <v>1429</v>
      </c>
      <c r="H92" s="91">
        <v>0</v>
      </c>
      <c r="I92" s="85">
        <v>0.4586226851824904</v>
      </c>
      <c r="J92" s="85">
        <v>0.06278935184915707</v>
      </c>
      <c r="K92" s="86">
        <v>21.235023042386015</v>
      </c>
    </row>
    <row r="93" spans="1:11" ht="12.75">
      <c r="A93" s="8">
        <v>24</v>
      </c>
      <c r="B93" s="8">
        <v>12</v>
      </c>
      <c r="C93" s="8">
        <v>16</v>
      </c>
      <c r="D93" s="21" t="s">
        <v>2439</v>
      </c>
      <c r="E93" s="60" t="s">
        <v>92</v>
      </c>
      <c r="F93" s="89" t="s">
        <v>1436</v>
      </c>
      <c r="G93" s="88" t="s">
        <v>1429</v>
      </c>
      <c r="H93" s="91">
        <v>0</v>
      </c>
      <c r="I93" s="85">
        <v>0.4590393518519704</v>
      </c>
      <c r="J93" s="85">
        <v>0.06320601851863711</v>
      </c>
      <c r="K93" s="86">
        <v>21.095037538872706</v>
      </c>
    </row>
    <row r="94" spans="1:11" ht="12.75">
      <c r="A94" s="8">
        <v>25</v>
      </c>
      <c r="B94" s="8">
        <v>13</v>
      </c>
      <c r="C94" s="8">
        <v>26</v>
      </c>
      <c r="D94" s="21" t="s">
        <v>2457</v>
      </c>
      <c r="E94" s="60" t="s">
        <v>92</v>
      </c>
      <c r="F94" s="89" t="s">
        <v>1104</v>
      </c>
      <c r="G94" s="88" t="s">
        <v>1429</v>
      </c>
      <c r="H94" s="91">
        <v>0</v>
      </c>
      <c r="I94" s="85">
        <v>0.4590856481445371</v>
      </c>
      <c r="J94" s="85">
        <v>0.0632523148112038</v>
      </c>
      <c r="K94" s="86">
        <v>21.07959743944678</v>
      </c>
    </row>
    <row r="95" spans="1:11" ht="12.75">
      <c r="A95" s="8">
        <v>27</v>
      </c>
      <c r="B95" s="8">
        <v>14</v>
      </c>
      <c r="C95" s="8">
        <v>42</v>
      </c>
      <c r="D95" s="21" t="s">
        <v>2482</v>
      </c>
      <c r="E95" s="60" t="s">
        <v>92</v>
      </c>
      <c r="F95" s="89" t="s">
        <v>1443</v>
      </c>
      <c r="G95" s="88" t="s">
        <v>2421</v>
      </c>
      <c r="H95" s="91">
        <v>0</v>
      </c>
      <c r="I95" s="85">
        <v>0.45943287036789116</v>
      </c>
      <c r="J95" s="85">
        <v>0.06359953703455784</v>
      </c>
      <c r="K95" s="86">
        <v>20.96451319462978</v>
      </c>
    </row>
    <row r="96" spans="1:11" ht="12.75">
      <c r="A96" s="8">
        <v>34</v>
      </c>
      <c r="B96" s="8">
        <v>15</v>
      </c>
      <c r="C96" s="8">
        <v>10</v>
      </c>
      <c r="D96" s="21" t="s">
        <v>2430</v>
      </c>
      <c r="E96" s="60" t="s">
        <v>92</v>
      </c>
      <c r="F96" s="89" t="s">
        <v>306</v>
      </c>
      <c r="G96" s="88" t="s">
        <v>1427</v>
      </c>
      <c r="H96" s="91" t="s">
        <v>1428</v>
      </c>
      <c r="I96" s="85">
        <v>0.46069444444583496</v>
      </c>
      <c r="J96" s="85">
        <v>0.06486111111250165</v>
      </c>
      <c r="K96" s="86">
        <v>20.55674518157214</v>
      </c>
    </row>
    <row r="97" spans="1:11" ht="12.75">
      <c r="A97" s="8">
        <v>52</v>
      </c>
      <c r="B97" s="8">
        <v>16</v>
      </c>
      <c r="C97" s="8">
        <v>4</v>
      </c>
      <c r="D97" s="21" t="s">
        <v>2423</v>
      </c>
      <c r="E97" s="60" t="s">
        <v>92</v>
      </c>
      <c r="F97" s="89" t="s">
        <v>1445</v>
      </c>
      <c r="G97" s="88" t="s">
        <v>2421</v>
      </c>
      <c r="H97" s="91">
        <v>0</v>
      </c>
      <c r="I97" s="85">
        <v>0.4689699074078817</v>
      </c>
      <c r="J97" s="85">
        <v>0.07313657407454838</v>
      </c>
      <c r="K97" s="86">
        <v>18.230732710753745</v>
      </c>
    </row>
    <row r="98" spans="1:11" ht="12.75">
      <c r="A98" s="8">
        <v>61</v>
      </c>
      <c r="B98" s="8">
        <v>17</v>
      </c>
      <c r="C98" s="8">
        <v>13</v>
      </c>
      <c r="D98" s="21" t="s">
        <v>2434</v>
      </c>
      <c r="E98" s="60" t="s">
        <v>92</v>
      </c>
      <c r="F98" s="89" t="s">
        <v>1436</v>
      </c>
      <c r="G98" s="88" t="s">
        <v>1429</v>
      </c>
      <c r="H98" s="91">
        <v>0</v>
      </c>
      <c r="I98" s="85">
        <v>0.47417824074364034</v>
      </c>
      <c r="J98" s="85">
        <v>0.07834490741030703</v>
      </c>
      <c r="K98" s="86">
        <v>17.018762002620228</v>
      </c>
    </row>
    <row r="99" spans="1:11" ht="12.75">
      <c r="A99" s="8">
        <v>62</v>
      </c>
      <c r="B99" s="8">
        <v>18</v>
      </c>
      <c r="C99" s="8">
        <v>27</v>
      </c>
      <c r="D99" s="21" t="s">
        <v>2459</v>
      </c>
      <c r="E99" s="60" t="s">
        <v>92</v>
      </c>
      <c r="F99" s="89" t="s">
        <v>1104</v>
      </c>
      <c r="G99" s="88" t="s">
        <v>1429</v>
      </c>
      <c r="H99" s="91">
        <v>0</v>
      </c>
      <c r="I99" s="85">
        <v>0.47723379629314877</v>
      </c>
      <c r="J99" s="85">
        <v>0.08140046295981546</v>
      </c>
      <c r="K99" s="86">
        <v>16.379923219743272</v>
      </c>
    </row>
    <row r="101" spans="1:11" ht="12.75">
      <c r="A101" s="99" t="s">
        <v>2546</v>
      </c>
      <c r="B101" s="99"/>
      <c r="C101" s="99"/>
      <c r="D101" s="99"/>
      <c r="E101" s="99"/>
      <c r="F101" s="99"/>
      <c r="G101" s="99"/>
      <c r="H101" s="99"/>
      <c r="I101" s="99"/>
      <c r="J101" s="99"/>
      <c r="K101" s="99"/>
    </row>
    <row r="102" spans="1:11" ht="12.75">
      <c r="A102" s="8">
        <v>1</v>
      </c>
      <c r="B102" s="8">
        <v>1</v>
      </c>
      <c r="C102" s="8">
        <v>57</v>
      </c>
      <c r="D102" s="21" t="s">
        <v>2504</v>
      </c>
      <c r="E102" s="60" t="s">
        <v>94</v>
      </c>
      <c r="F102" s="89" t="s">
        <v>1295</v>
      </c>
      <c r="G102" s="88" t="s">
        <v>1429</v>
      </c>
      <c r="H102" s="91">
        <v>0</v>
      </c>
      <c r="I102" s="85">
        <v>0.4486111111109494</v>
      </c>
      <c r="J102" s="85">
        <v>0.05277777777761611</v>
      </c>
      <c r="K102" s="86">
        <v>25.263157894814228</v>
      </c>
    </row>
    <row r="103" spans="1:11" ht="12.75">
      <c r="A103" s="8">
        <v>14</v>
      </c>
      <c r="B103" s="8">
        <v>2</v>
      </c>
      <c r="C103" s="8">
        <v>2</v>
      </c>
      <c r="D103" s="21" t="s">
        <v>2420</v>
      </c>
      <c r="E103" s="60" t="s">
        <v>94</v>
      </c>
      <c r="F103" s="89" t="s">
        <v>1440</v>
      </c>
      <c r="G103" s="88" t="s">
        <v>2421</v>
      </c>
      <c r="H103" s="91">
        <v>0</v>
      </c>
      <c r="I103" s="85">
        <v>0.45684027778042946</v>
      </c>
      <c r="J103" s="85">
        <v>0.061006944447096145</v>
      </c>
      <c r="K103" s="86">
        <v>21.855435400302177</v>
      </c>
    </row>
    <row r="104" spans="1:11" ht="12.75">
      <c r="A104" s="8">
        <v>26</v>
      </c>
      <c r="B104" s="8">
        <v>3</v>
      </c>
      <c r="C104" s="8">
        <v>70</v>
      </c>
      <c r="D104" s="21" t="s">
        <v>2522</v>
      </c>
      <c r="E104" s="60" t="s">
        <v>94</v>
      </c>
      <c r="F104" s="89" t="s">
        <v>306</v>
      </c>
      <c r="G104" s="88" t="s">
        <v>1427</v>
      </c>
      <c r="H104" s="91" t="s">
        <v>1428</v>
      </c>
      <c r="I104" s="85">
        <v>0.45942129629838746</v>
      </c>
      <c r="J104" s="85">
        <v>0.06358796296505415</v>
      </c>
      <c r="K104" s="86">
        <v>20.96832908558636</v>
      </c>
    </row>
    <row r="105" spans="1:11" ht="12.75">
      <c r="A105" s="8">
        <v>29</v>
      </c>
      <c r="B105" s="8">
        <v>4</v>
      </c>
      <c r="C105" s="8">
        <v>47</v>
      </c>
      <c r="D105" s="21" t="s">
        <v>2489</v>
      </c>
      <c r="E105" s="60" t="s">
        <v>94</v>
      </c>
      <c r="F105" s="89" t="s">
        <v>1442</v>
      </c>
      <c r="G105" s="88" t="s">
        <v>1427</v>
      </c>
      <c r="H105" s="91" t="s">
        <v>1428</v>
      </c>
      <c r="I105" s="85">
        <v>0.4597337962986785</v>
      </c>
      <c r="J105" s="85">
        <v>0.06390046296534518</v>
      </c>
      <c r="K105" s="86">
        <v>20.865785183065626</v>
      </c>
    </row>
    <row r="106" spans="1:11" ht="12.75">
      <c r="A106" s="8">
        <v>30</v>
      </c>
      <c r="B106" s="8">
        <v>5</v>
      </c>
      <c r="C106" s="8">
        <v>25</v>
      </c>
      <c r="D106" s="21" t="s">
        <v>2455</v>
      </c>
      <c r="E106" s="60" t="s">
        <v>94</v>
      </c>
      <c r="F106" s="89" t="s">
        <v>845</v>
      </c>
      <c r="G106" s="88" t="s">
        <v>1429</v>
      </c>
      <c r="H106" s="91">
        <v>0</v>
      </c>
      <c r="I106" s="85">
        <v>0.45975694444496185</v>
      </c>
      <c r="J106" s="85">
        <v>0.06392361111162853</v>
      </c>
      <c r="K106" s="86">
        <v>20.8582292230794</v>
      </c>
    </row>
    <row r="107" spans="1:11" ht="12.75">
      <c r="A107" s="8">
        <v>32</v>
      </c>
      <c r="B107" s="8">
        <v>6</v>
      </c>
      <c r="C107" s="8">
        <v>68</v>
      </c>
      <c r="D107" s="21" t="s">
        <v>2519</v>
      </c>
      <c r="E107" s="60" t="s">
        <v>94</v>
      </c>
      <c r="F107" s="89" t="s">
        <v>1445</v>
      </c>
      <c r="G107" s="88" t="s">
        <v>2421</v>
      </c>
      <c r="H107" s="91">
        <v>0</v>
      </c>
      <c r="I107" s="85">
        <v>0.46003472222032504</v>
      </c>
      <c r="J107" s="85">
        <v>0.06420138888699173</v>
      </c>
      <c r="K107" s="86">
        <v>20.767982693961454</v>
      </c>
    </row>
    <row r="108" spans="1:11" ht="12.75">
      <c r="A108" s="8">
        <v>38</v>
      </c>
      <c r="B108" s="8">
        <v>7</v>
      </c>
      <c r="C108" s="8">
        <v>67</v>
      </c>
      <c r="D108" s="21" t="s">
        <v>2518</v>
      </c>
      <c r="E108" s="60" t="s">
        <v>94</v>
      </c>
      <c r="F108" s="89" t="s">
        <v>1437</v>
      </c>
      <c r="G108" s="88" t="s">
        <v>2421</v>
      </c>
      <c r="H108" s="91">
        <v>0</v>
      </c>
      <c r="I108" s="85">
        <v>0.46284722222480923</v>
      </c>
      <c r="J108" s="85">
        <v>0.06701388889147591</v>
      </c>
      <c r="K108" s="86">
        <v>19.896373056226732</v>
      </c>
    </row>
    <row r="109" spans="1:11" ht="12.75">
      <c r="A109" s="8">
        <v>41</v>
      </c>
      <c r="B109" s="8">
        <v>8</v>
      </c>
      <c r="C109" s="8">
        <v>63</v>
      </c>
      <c r="D109" s="21" t="s">
        <v>2514</v>
      </c>
      <c r="E109" s="60" t="s">
        <v>94</v>
      </c>
      <c r="F109" s="89" t="s">
        <v>1444</v>
      </c>
      <c r="G109" s="88" t="s">
        <v>1427</v>
      </c>
      <c r="H109" s="91" t="s">
        <v>2427</v>
      </c>
      <c r="I109" s="85">
        <v>0.46459490740380716</v>
      </c>
      <c r="J109" s="85">
        <v>0.06876157407047384</v>
      </c>
      <c r="K109" s="86">
        <v>19.39067497155894</v>
      </c>
    </row>
    <row r="110" spans="1:11" ht="12.75">
      <c r="A110" s="8">
        <v>44</v>
      </c>
      <c r="B110" s="8">
        <v>9</v>
      </c>
      <c r="C110" s="8">
        <v>37</v>
      </c>
      <c r="D110" s="21" t="s">
        <v>2475</v>
      </c>
      <c r="E110" s="60" t="s">
        <v>94</v>
      </c>
      <c r="F110" s="89" t="s">
        <v>306</v>
      </c>
      <c r="G110" s="88" t="s">
        <v>1427</v>
      </c>
      <c r="H110" s="91" t="s">
        <v>1428</v>
      </c>
      <c r="I110" s="85">
        <v>0.4658333333354676</v>
      </c>
      <c r="J110" s="85">
        <v>0.0700000000021343</v>
      </c>
      <c r="K110" s="86">
        <v>19.047619047038285</v>
      </c>
    </row>
    <row r="111" spans="1:11" ht="12.75">
      <c r="A111" s="8">
        <v>45</v>
      </c>
      <c r="B111" s="8">
        <v>10</v>
      </c>
      <c r="C111" s="8">
        <v>15</v>
      </c>
      <c r="D111" s="21" t="s">
        <v>2438</v>
      </c>
      <c r="E111" s="60" t="s">
        <v>94</v>
      </c>
      <c r="F111" s="89" t="s">
        <v>1437</v>
      </c>
      <c r="G111" s="88" t="s">
        <v>2421</v>
      </c>
      <c r="H111" s="91">
        <v>0</v>
      </c>
      <c r="I111" s="85">
        <v>0.46585648148175096</v>
      </c>
      <c r="J111" s="85">
        <v>0.07002314814841765</v>
      </c>
      <c r="K111" s="86">
        <v>19.041322313976302</v>
      </c>
    </row>
    <row r="112" spans="1:11" ht="12.75">
      <c r="A112" s="8">
        <v>48</v>
      </c>
      <c r="B112" s="8">
        <v>11</v>
      </c>
      <c r="C112" s="8">
        <v>48</v>
      </c>
      <c r="D112" s="21" t="s">
        <v>2490</v>
      </c>
      <c r="E112" s="60" t="s">
        <v>94</v>
      </c>
      <c r="F112" s="89" t="s">
        <v>858</v>
      </c>
      <c r="G112" s="88" t="s">
        <v>1429</v>
      </c>
      <c r="H112" s="91">
        <v>0</v>
      </c>
      <c r="I112" s="85">
        <v>0.4668634259287501</v>
      </c>
      <c r="J112" s="85">
        <v>0.07103009259541676</v>
      </c>
      <c r="K112" s="86">
        <v>18.771386670265542</v>
      </c>
    </row>
    <row r="113" spans="1:11" ht="12.75">
      <c r="A113" s="8">
        <v>50</v>
      </c>
      <c r="B113" s="8">
        <v>12</v>
      </c>
      <c r="C113" s="8">
        <v>43</v>
      </c>
      <c r="D113" s="21" t="s">
        <v>2483</v>
      </c>
      <c r="E113" s="60" t="s">
        <v>94</v>
      </c>
      <c r="F113" s="89" t="s">
        <v>1443</v>
      </c>
      <c r="G113" s="88" t="s">
        <v>2421</v>
      </c>
      <c r="H113" s="91">
        <v>0</v>
      </c>
      <c r="I113" s="85">
        <v>0.4681712962992606</v>
      </c>
      <c r="J113" s="85">
        <v>0.07233796296592726</v>
      </c>
      <c r="K113" s="86">
        <v>18.431999999244685</v>
      </c>
    </row>
    <row r="114" spans="1:11" ht="12.75">
      <c r="A114" s="8">
        <v>54</v>
      </c>
      <c r="B114" s="8">
        <v>13</v>
      </c>
      <c r="C114" s="8">
        <v>35</v>
      </c>
      <c r="D114" s="21" t="s">
        <v>2472</v>
      </c>
      <c r="E114" s="60" t="s">
        <v>94</v>
      </c>
      <c r="F114" s="89" t="s">
        <v>915</v>
      </c>
      <c r="G114" s="88" t="s">
        <v>1429</v>
      </c>
      <c r="H114" s="91">
        <v>0</v>
      </c>
      <c r="I114" s="85">
        <v>0.4697569444469991</v>
      </c>
      <c r="J114" s="85">
        <v>0.0739236111136658</v>
      </c>
      <c r="K114" s="86">
        <v>18.036636918117875</v>
      </c>
    </row>
    <row r="115" spans="1:11" ht="12.75">
      <c r="A115" s="8">
        <v>57</v>
      </c>
      <c r="B115" s="8">
        <v>14</v>
      </c>
      <c r="C115" s="8">
        <v>9</v>
      </c>
      <c r="D115" s="21" t="s">
        <v>2429</v>
      </c>
      <c r="E115" s="60" t="s">
        <v>94</v>
      </c>
      <c r="F115" s="89" t="s">
        <v>1437</v>
      </c>
      <c r="G115" s="88" t="s">
        <v>2421</v>
      </c>
      <c r="H115" s="91">
        <v>0</v>
      </c>
      <c r="I115" s="85">
        <v>0.47065972222480923</v>
      </c>
      <c r="J115" s="85">
        <v>0.07482638889147591</v>
      </c>
      <c r="K115" s="86">
        <v>17.819025521425694</v>
      </c>
    </row>
    <row r="116" spans="1:11" ht="12.75">
      <c r="A116" s="8">
        <v>58</v>
      </c>
      <c r="B116" s="8">
        <v>15</v>
      </c>
      <c r="C116" s="8">
        <v>49</v>
      </c>
      <c r="D116" s="21" t="s">
        <v>2492</v>
      </c>
      <c r="E116" s="60" t="s">
        <v>94</v>
      </c>
      <c r="F116" s="89" t="s">
        <v>1442</v>
      </c>
      <c r="G116" s="88" t="s">
        <v>1427</v>
      </c>
      <c r="H116" s="91" t="s">
        <v>1428</v>
      </c>
      <c r="I116" s="85">
        <v>0.4709606481483206</v>
      </c>
      <c r="J116" s="85">
        <v>0.0751273148149873</v>
      </c>
      <c r="K116" s="86">
        <v>17.7476505930882</v>
      </c>
    </row>
    <row r="117" spans="1:11" ht="12.75">
      <c r="A117" s="8">
        <v>60</v>
      </c>
      <c r="B117" s="8">
        <v>16</v>
      </c>
      <c r="C117" s="8">
        <v>71</v>
      </c>
      <c r="D117" s="21" t="s">
        <v>2523</v>
      </c>
      <c r="E117" s="60" t="s">
        <v>94</v>
      </c>
      <c r="F117" s="89">
        <v>7</v>
      </c>
      <c r="G117" s="88" t="s">
        <v>1429</v>
      </c>
      <c r="H117" s="91">
        <v>0</v>
      </c>
      <c r="I117" s="85">
        <v>0.47269675925781485</v>
      </c>
      <c r="J117" s="85">
        <v>0.07686342592448153</v>
      </c>
      <c r="K117" s="86">
        <v>17.346785123048456</v>
      </c>
    </row>
    <row r="118" spans="1:11" ht="12.75">
      <c r="A118" s="8">
        <v>63</v>
      </c>
      <c r="B118" s="8">
        <v>17</v>
      </c>
      <c r="C118" s="8">
        <v>1</v>
      </c>
      <c r="D118" s="21" t="s">
        <v>2419</v>
      </c>
      <c r="E118" s="60" t="s">
        <v>94</v>
      </c>
      <c r="F118" s="89" t="s">
        <v>914</v>
      </c>
      <c r="G118" s="88" t="s">
        <v>1427</v>
      </c>
      <c r="H118" s="91" t="s">
        <v>1428</v>
      </c>
      <c r="I118" s="85">
        <v>0.4801967592575238</v>
      </c>
      <c r="J118" s="85">
        <v>0.0843634259241905</v>
      </c>
      <c r="K118" s="86">
        <v>15.804637124759195</v>
      </c>
    </row>
    <row r="120" spans="1:11" ht="12.75">
      <c r="A120" s="99" t="s">
        <v>2547</v>
      </c>
      <c r="B120" s="99"/>
      <c r="C120" s="99"/>
      <c r="D120" s="99"/>
      <c r="E120" s="99"/>
      <c r="F120" s="99"/>
      <c r="G120" s="99"/>
      <c r="H120" s="99"/>
      <c r="I120" s="99"/>
      <c r="J120" s="99"/>
      <c r="K120" s="99"/>
    </row>
    <row r="121" spans="1:11" ht="12.75">
      <c r="A121" s="8">
        <v>6</v>
      </c>
      <c r="B121" s="8">
        <v>1</v>
      </c>
      <c r="C121" s="8">
        <v>33</v>
      </c>
      <c r="D121" s="21" t="s">
        <v>2469</v>
      </c>
      <c r="E121" s="60" t="s">
        <v>96</v>
      </c>
      <c r="F121" s="89" t="s">
        <v>1439</v>
      </c>
      <c r="G121" s="88" t="s">
        <v>1429</v>
      </c>
      <c r="H121" s="91">
        <v>0</v>
      </c>
      <c r="I121" s="85">
        <v>0.4525810185150476</v>
      </c>
      <c r="J121" s="85">
        <v>0.0567476851817143</v>
      </c>
      <c r="K121" s="86">
        <v>23.49581888783317</v>
      </c>
    </row>
    <row r="122" spans="1:11" ht="12.75">
      <c r="A122" s="8">
        <v>7</v>
      </c>
      <c r="B122" s="8">
        <v>2</v>
      </c>
      <c r="C122" s="8">
        <v>28</v>
      </c>
      <c r="D122" s="21" t="s">
        <v>2461</v>
      </c>
      <c r="E122" s="60" t="s">
        <v>96</v>
      </c>
      <c r="F122" s="89" t="s">
        <v>589</v>
      </c>
      <c r="G122" s="88" t="s">
        <v>1429</v>
      </c>
      <c r="H122" s="91">
        <v>0</v>
      </c>
      <c r="I122" s="85">
        <v>0.4526851851842366</v>
      </c>
      <c r="J122" s="85">
        <v>0.0568518518509033</v>
      </c>
      <c r="K122" s="86">
        <v>23.452768730032993</v>
      </c>
    </row>
    <row r="123" spans="1:11" ht="12.75">
      <c r="A123" s="8">
        <v>11</v>
      </c>
      <c r="B123" s="8">
        <v>3</v>
      </c>
      <c r="C123" s="8">
        <v>6</v>
      </c>
      <c r="D123" s="21" t="s">
        <v>2425</v>
      </c>
      <c r="E123" s="60" t="s">
        <v>96</v>
      </c>
      <c r="F123" s="89" t="s">
        <v>1435</v>
      </c>
      <c r="G123" s="88" t="s">
        <v>2421</v>
      </c>
      <c r="H123" s="91">
        <v>0</v>
      </c>
      <c r="I123" s="85">
        <v>0.4552199074096279</v>
      </c>
      <c r="J123" s="85">
        <v>0.05938657407629461</v>
      </c>
      <c r="K123" s="86">
        <v>22.451763787895644</v>
      </c>
    </row>
    <row r="124" spans="1:11" ht="12.75">
      <c r="A124" s="8">
        <v>12</v>
      </c>
      <c r="B124" s="8">
        <v>4</v>
      </c>
      <c r="C124" s="8">
        <v>3</v>
      </c>
      <c r="D124" s="21" t="s">
        <v>2422</v>
      </c>
      <c r="E124" s="60" t="s">
        <v>96</v>
      </c>
      <c r="F124" s="89" t="s">
        <v>1440</v>
      </c>
      <c r="G124" s="88" t="s">
        <v>2421</v>
      </c>
      <c r="H124" s="91">
        <v>0</v>
      </c>
      <c r="I124" s="85">
        <v>0.45532407407154096</v>
      </c>
      <c r="J124" s="85">
        <v>0.05949074073820765</v>
      </c>
      <c r="K124" s="86">
        <v>22.41245136282202</v>
      </c>
    </row>
    <row r="125" spans="1:11" ht="12.75">
      <c r="A125" s="8">
        <v>21</v>
      </c>
      <c r="B125" s="8">
        <v>5</v>
      </c>
      <c r="C125" s="8">
        <v>58</v>
      </c>
      <c r="D125" s="21" t="s">
        <v>2506</v>
      </c>
      <c r="E125" s="60" t="s">
        <v>96</v>
      </c>
      <c r="F125" s="89" t="s">
        <v>1295</v>
      </c>
      <c r="G125" s="88" t="s">
        <v>1429</v>
      </c>
      <c r="H125" s="91">
        <v>0</v>
      </c>
      <c r="I125" s="85">
        <v>0.4586574074055534</v>
      </c>
      <c r="J125" s="85">
        <v>0.06282407407222007</v>
      </c>
      <c r="K125" s="86">
        <v>21.22328666238019</v>
      </c>
    </row>
    <row r="126" spans="1:11" ht="12.75">
      <c r="A126" s="8">
        <v>22</v>
      </c>
      <c r="B126" s="8">
        <v>6</v>
      </c>
      <c r="C126" s="8">
        <v>39</v>
      </c>
      <c r="D126" s="21" t="s">
        <v>2476</v>
      </c>
      <c r="E126" s="60" t="s">
        <v>96</v>
      </c>
      <c r="F126" s="89" t="s">
        <v>1290</v>
      </c>
      <c r="G126" s="88" t="s">
        <v>1429</v>
      </c>
      <c r="H126" s="91">
        <v>0</v>
      </c>
      <c r="I126" s="85">
        <v>0.45865740740825894</v>
      </c>
      <c r="J126" s="85">
        <v>0.06282407407492563</v>
      </c>
      <c r="K126" s="86">
        <v>21.223286661466197</v>
      </c>
    </row>
    <row r="127" spans="1:11" ht="12.75">
      <c r="A127" s="8">
        <v>23</v>
      </c>
      <c r="B127" s="8">
        <v>7</v>
      </c>
      <c r="C127" s="8">
        <v>8</v>
      </c>
      <c r="D127" s="21" t="s">
        <v>2428</v>
      </c>
      <c r="E127" s="60" t="s">
        <v>96</v>
      </c>
      <c r="F127" s="89" t="s">
        <v>306</v>
      </c>
      <c r="G127" s="88" t="s">
        <v>1427</v>
      </c>
      <c r="H127" s="91" t="s">
        <v>1428</v>
      </c>
      <c r="I127" s="85">
        <v>0.45895833333634073</v>
      </c>
      <c r="J127" s="85">
        <v>0.06312500000300741</v>
      </c>
      <c r="K127" s="86">
        <v>21.12211221021482</v>
      </c>
    </row>
    <row r="128" spans="1:11" ht="12.75">
      <c r="A128" s="8">
        <v>28</v>
      </c>
      <c r="B128" s="8">
        <v>8</v>
      </c>
      <c r="C128" s="8">
        <v>21</v>
      </c>
      <c r="D128" s="21" t="s">
        <v>2448</v>
      </c>
      <c r="E128" s="60" t="s">
        <v>96</v>
      </c>
      <c r="F128" s="89" t="s">
        <v>1437</v>
      </c>
      <c r="G128" s="88" t="s">
        <v>2421</v>
      </c>
      <c r="H128" s="91">
        <v>0</v>
      </c>
      <c r="I128" s="85">
        <v>0.4594328703705967</v>
      </c>
      <c r="J128" s="85">
        <v>0.0635995370372634</v>
      </c>
      <c r="K128" s="86">
        <v>20.96451319373794</v>
      </c>
    </row>
    <row r="129" spans="1:11" ht="12.75">
      <c r="A129" s="8">
        <v>31</v>
      </c>
      <c r="B129" s="8">
        <v>9</v>
      </c>
      <c r="C129" s="8">
        <v>51</v>
      </c>
      <c r="D129" s="21" t="s">
        <v>2494</v>
      </c>
      <c r="E129" s="60" t="s">
        <v>96</v>
      </c>
      <c r="F129" s="89" t="s">
        <v>1438</v>
      </c>
      <c r="G129" s="88" t="s">
        <v>1429</v>
      </c>
      <c r="H129" s="91">
        <v>0</v>
      </c>
      <c r="I129" s="85">
        <v>0.46003472222489544</v>
      </c>
      <c r="J129" s="85">
        <v>0.06420138889156213</v>
      </c>
      <c r="K129" s="86">
        <v>20.767982692483013</v>
      </c>
    </row>
    <row r="130" spans="1:11" ht="12.75">
      <c r="A130" s="8">
        <v>33</v>
      </c>
      <c r="B130" s="8">
        <v>10</v>
      </c>
      <c r="C130" s="8">
        <v>23</v>
      </c>
      <c r="D130" s="21" t="s">
        <v>2451</v>
      </c>
      <c r="E130" s="60" t="s">
        <v>96</v>
      </c>
      <c r="F130" s="89" t="s">
        <v>660</v>
      </c>
      <c r="G130" s="88" t="s">
        <v>1429</v>
      </c>
      <c r="H130" s="91">
        <v>0</v>
      </c>
      <c r="I130" s="85">
        <v>0.4606481481459923</v>
      </c>
      <c r="J130" s="85">
        <v>0.064814814812659</v>
      </c>
      <c r="K130" s="86">
        <v>20.571428572112804</v>
      </c>
    </row>
    <row r="131" spans="1:11" ht="12.75">
      <c r="A131" s="8">
        <v>35</v>
      </c>
      <c r="B131" s="8">
        <v>11</v>
      </c>
      <c r="C131" s="8">
        <v>52</v>
      </c>
      <c r="D131" s="21" t="s">
        <v>2496</v>
      </c>
      <c r="E131" s="60" t="s">
        <v>96</v>
      </c>
      <c r="F131" s="89" t="s">
        <v>1438</v>
      </c>
      <c r="G131" s="88" t="s">
        <v>1429</v>
      </c>
      <c r="H131" s="91">
        <v>0</v>
      </c>
      <c r="I131" s="85">
        <v>0.461076388892252</v>
      </c>
      <c r="J131" s="85">
        <v>0.06524305555891868</v>
      </c>
      <c r="K131" s="86">
        <v>20.436402340617654</v>
      </c>
    </row>
    <row r="132" spans="1:11" ht="12.75">
      <c r="A132" s="8">
        <v>37</v>
      </c>
      <c r="B132" s="8">
        <v>12</v>
      </c>
      <c r="C132" s="8">
        <v>62</v>
      </c>
      <c r="D132" s="21" t="s">
        <v>2513</v>
      </c>
      <c r="E132" s="60" t="s">
        <v>96</v>
      </c>
      <c r="F132" s="89" t="s">
        <v>1437</v>
      </c>
      <c r="G132" s="88" t="s">
        <v>2421</v>
      </c>
      <c r="H132" s="91">
        <v>0</v>
      </c>
      <c r="I132" s="85">
        <v>0.46196759259328246</v>
      </c>
      <c r="J132" s="85">
        <v>0.06613425925994915</v>
      </c>
      <c r="K132" s="86">
        <v>20.16100805019221</v>
      </c>
    </row>
    <row r="133" spans="1:11" ht="12.75">
      <c r="A133" s="8">
        <v>39</v>
      </c>
      <c r="B133" s="8">
        <v>13</v>
      </c>
      <c r="C133" s="8">
        <v>36</v>
      </c>
      <c r="D133" s="21" t="s">
        <v>2474</v>
      </c>
      <c r="E133" s="60" t="s">
        <v>96</v>
      </c>
      <c r="F133" s="89" t="s">
        <v>1446</v>
      </c>
      <c r="G133" s="88" t="s">
        <v>1427</v>
      </c>
      <c r="H133" s="91" t="s">
        <v>1428</v>
      </c>
      <c r="I133" s="85">
        <v>0.4634027777792653</v>
      </c>
      <c r="J133" s="85">
        <v>0.06756944444593199</v>
      </c>
      <c r="K133" s="86">
        <v>19.732785199976682</v>
      </c>
    </row>
    <row r="134" spans="1:11" ht="12.75">
      <c r="A134" s="8">
        <v>40</v>
      </c>
      <c r="B134" s="8">
        <v>14</v>
      </c>
      <c r="C134" s="8">
        <v>38</v>
      </c>
      <c r="D134" s="21" t="s">
        <v>2448</v>
      </c>
      <c r="E134" s="60" t="s">
        <v>96</v>
      </c>
      <c r="F134" s="89" t="s">
        <v>1441</v>
      </c>
      <c r="G134" s="88" t="s">
        <v>2421</v>
      </c>
      <c r="H134" s="91">
        <v>0</v>
      </c>
      <c r="I134" s="85">
        <v>0.4640625000029104</v>
      </c>
      <c r="J134" s="85">
        <v>0.06822916666957707</v>
      </c>
      <c r="K134" s="86">
        <v>19.54198473199084</v>
      </c>
    </row>
    <row r="135" spans="1:11" ht="12.75">
      <c r="A135" s="8">
        <v>42</v>
      </c>
      <c r="B135" s="8">
        <v>15</v>
      </c>
      <c r="C135" s="8">
        <v>31</v>
      </c>
      <c r="D135" s="21" t="s">
        <v>2466</v>
      </c>
      <c r="E135" s="60" t="s">
        <v>96</v>
      </c>
      <c r="F135" s="89" t="s">
        <v>306</v>
      </c>
      <c r="G135" s="88" t="s">
        <v>1427</v>
      </c>
      <c r="H135" s="91" t="s">
        <v>1428</v>
      </c>
      <c r="I135" s="85">
        <v>0.4657638888874768</v>
      </c>
      <c r="J135" s="85">
        <v>0.06993055555414346</v>
      </c>
      <c r="K135" s="86">
        <v>19.066534260563756</v>
      </c>
    </row>
    <row r="136" spans="1:11" ht="12.75">
      <c r="A136" s="8">
        <v>47</v>
      </c>
      <c r="B136" s="8">
        <v>16</v>
      </c>
      <c r="C136" s="8">
        <v>30</v>
      </c>
      <c r="D136" s="21" t="s">
        <v>2465</v>
      </c>
      <c r="E136" s="60" t="s">
        <v>96</v>
      </c>
      <c r="F136" s="89" t="s">
        <v>790</v>
      </c>
      <c r="G136" s="88" t="s">
        <v>1427</v>
      </c>
      <c r="H136" s="91" t="s">
        <v>1428</v>
      </c>
      <c r="I136" s="85">
        <v>0.466273148151231</v>
      </c>
      <c r="J136" s="85">
        <v>0.07043981481789768</v>
      </c>
      <c r="K136" s="86">
        <v>18.928688793124902</v>
      </c>
    </row>
    <row r="137" spans="1:11" ht="12.75">
      <c r="A137" s="8">
        <v>49</v>
      </c>
      <c r="B137" s="8">
        <v>17</v>
      </c>
      <c r="C137" s="8">
        <v>64</v>
      </c>
      <c r="D137" s="21" t="s">
        <v>2515</v>
      </c>
      <c r="E137" s="60" t="s">
        <v>96</v>
      </c>
      <c r="F137" s="89" t="s">
        <v>1338</v>
      </c>
      <c r="G137" s="88" t="s">
        <v>1427</v>
      </c>
      <c r="H137" s="91" t="s">
        <v>2516</v>
      </c>
      <c r="I137" s="85">
        <v>0.4671759259259259</v>
      </c>
      <c r="J137" s="85">
        <v>0.07134259259259257</v>
      </c>
      <c r="K137" s="86">
        <v>18.68916288124595</v>
      </c>
    </row>
    <row r="138" spans="1:11" ht="12.75">
      <c r="A138" s="8">
        <v>55</v>
      </c>
      <c r="B138" s="8">
        <v>18</v>
      </c>
      <c r="C138" s="8">
        <v>5</v>
      </c>
      <c r="D138" s="21" t="s">
        <v>2424</v>
      </c>
      <c r="E138" s="60" t="s">
        <v>96</v>
      </c>
      <c r="F138" s="89" t="s">
        <v>1440</v>
      </c>
      <c r="G138" s="88" t="s">
        <v>2421</v>
      </c>
      <c r="H138" s="91">
        <v>0</v>
      </c>
      <c r="I138" s="85">
        <v>0.47008101851679385</v>
      </c>
      <c r="J138" s="85">
        <v>0.07424768518346053</v>
      </c>
      <c r="K138" s="86">
        <v>17.957911146169277</v>
      </c>
    </row>
    <row r="139" spans="1:11" ht="12.75">
      <c r="A139" s="8">
        <v>56</v>
      </c>
      <c r="B139" s="8">
        <v>19</v>
      </c>
      <c r="C139" s="8">
        <v>55</v>
      </c>
      <c r="D139" s="21" t="s">
        <v>2500</v>
      </c>
      <c r="E139" s="60" t="s">
        <v>96</v>
      </c>
      <c r="F139" s="89" t="s">
        <v>1438</v>
      </c>
      <c r="G139" s="88" t="s">
        <v>1429</v>
      </c>
      <c r="H139" s="91">
        <v>0</v>
      </c>
      <c r="I139" s="85">
        <v>0.4700810185194994</v>
      </c>
      <c r="J139" s="85">
        <v>0.07424768518616609</v>
      </c>
      <c r="K139" s="86">
        <v>17.957911145514895</v>
      </c>
    </row>
    <row r="141" spans="1:11" ht="12.75">
      <c r="A141" s="99" t="s">
        <v>2548</v>
      </c>
      <c r="B141" s="99"/>
      <c r="C141" s="99"/>
      <c r="D141" s="99"/>
      <c r="E141" s="99"/>
      <c r="F141" s="99"/>
      <c r="G141" s="99"/>
      <c r="H141" s="99"/>
      <c r="I141" s="99"/>
      <c r="J141" s="99"/>
      <c r="K141" s="99"/>
    </row>
    <row r="142" spans="1:11" ht="12.75">
      <c r="A142" s="8">
        <v>10</v>
      </c>
      <c r="B142" s="8">
        <v>1</v>
      </c>
      <c r="C142" s="8">
        <v>18</v>
      </c>
      <c r="D142" s="21" t="s">
        <v>2442</v>
      </c>
      <c r="E142" s="60" t="s">
        <v>97</v>
      </c>
      <c r="F142" s="89" t="s">
        <v>1436</v>
      </c>
      <c r="G142" s="88" t="s">
        <v>1429</v>
      </c>
      <c r="H142" s="91">
        <v>0</v>
      </c>
      <c r="I142" s="85">
        <v>0.4550810185173759</v>
      </c>
      <c r="J142" s="85">
        <v>0.05924768518404261</v>
      </c>
      <c r="K142" s="86">
        <v>22.504395390158546</v>
      </c>
    </row>
    <row r="143" spans="1:11" ht="12.75">
      <c r="A143" s="8">
        <v>18</v>
      </c>
      <c r="B143" s="8">
        <v>2</v>
      </c>
      <c r="C143" s="8">
        <v>22</v>
      </c>
      <c r="D143" s="21" t="s">
        <v>2449</v>
      </c>
      <c r="E143" s="60" t="s">
        <v>97</v>
      </c>
      <c r="F143" s="89" t="s">
        <v>1071</v>
      </c>
      <c r="G143" s="88" t="s">
        <v>1429</v>
      </c>
      <c r="H143" s="91">
        <v>0</v>
      </c>
      <c r="I143" s="85">
        <v>0.4578356481487841</v>
      </c>
      <c r="J143" s="85">
        <v>0.062002314815450765</v>
      </c>
      <c r="K143" s="86">
        <v>21.504573455071572</v>
      </c>
    </row>
    <row r="144" spans="1:11" ht="12.75">
      <c r="A144" s="8">
        <v>19</v>
      </c>
      <c r="B144" s="8">
        <v>3</v>
      </c>
      <c r="C144" s="8">
        <v>17</v>
      </c>
      <c r="D144" s="21" t="s">
        <v>2441</v>
      </c>
      <c r="E144" s="60" t="s">
        <v>97</v>
      </c>
      <c r="F144" s="89" t="s">
        <v>1435</v>
      </c>
      <c r="G144" s="88" t="s">
        <v>2421</v>
      </c>
      <c r="H144" s="91">
        <v>0</v>
      </c>
      <c r="I144" s="85">
        <v>0.458321759258979</v>
      </c>
      <c r="J144" s="85">
        <v>0.062488425925645685</v>
      </c>
      <c r="K144" s="86">
        <v>21.337284682444274</v>
      </c>
    </row>
    <row r="145" spans="1:11" ht="12.75">
      <c r="A145" s="8">
        <v>36</v>
      </c>
      <c r="B145" s="8">
        <v>4</v>
      </c>
      <c r="C145" s="8">
        <v>40</v>
      </c>
      <c r="D145" s="21" t="s">
        <v>2478</v>
      </c>
      <c r="E145" s="60" t="s">
        <v>97</v>
      </c>
      <c r="F145" s="89" t="s">
        <v>1435</v>
      </c>
      <c r="G145" s="88" t="s">
        <v>2421</v>
      </c>
      <c r="H145" s="91" t="s">
        <v>2479</v>
      </c>
      <c r="I145" s="85">
        <v>0.4610763888888889</v>
      </c>
      <c r="J145" s="85">
        <v>0.0652430555555556</v>
      </c>
      <c r="K145" s="86">
        <v>20.43640234167109</v>
      </c>
    </row>
    <row r="146" spans="1:11" ht="12.75">
      <c r="A146" s="8">
        <v>43</v>
      </c>
      <c r="B146" s="8">
        <v>5</v>
      </c>
      <c r="C146" s="8">
        <v>66</v>
      </c>
      <c r="D146" s="21" t="s">
        <v>2517</v>
      </c>
      <c r="E146" s="60" t="s">
        <v>97</v>
      </c>
      <c r="F146" s="89" t="s">
        <v>1435</v>
      </c>
      <c r="G146" s="88" t="s">
        <v>2421</v>
      </c>
      <c r="H146" s="91">
        <v>0</v>
      </c>
      <c r="I146" s="85">
        <v>0.4657638888874768</v>
      </c>
      <c r="J146" s="85">
        <v>0.06993055555414346</v>
      </c>
      <c r="K146" s="86">
        <v>19.066534260563756</v>
      </c>
    </row>
    <row r="147" spans="1:11" ht="12.75">
      <c r="A147" s="8">
        <v>46</v>
      </c>
      <c r="B147" s="8">
        <v>6</v>
      </c>
      <c r="C147" s="8">
        <v>11</v>
      </c>
      <c r="D147" s="21" t="s">
        <v>2431</v>
      </c>
      <c r="E147" s="60" t="s">
        <v>97</v>
      </c>
      <c r="F147" s="89" t="s">
        <v>306</v>
      </c>
      <c r="G147" s="88" t="s">
        <v>1427</v>
      </c>
      <c r="H147" s="91" t="s">
        <v>1428</v>
      </c>
      <c r="I147" s="85">
        <v>0.46615740740526235</v>
      </c>
      <c r="J147" s="85">
        <v>0.07032407407192903</v>
      </c>
      <c r="K147" s="86">
        <v>18.959842001894973</v>
      </c>
    </row>
    <row r="148" spans="1:11" ht="12.75">
      <c r="A148" s="8">
        <v>51</v>
      </c>
      <c r="B148" s="8">
        <v>7</v>
      </c>
      <c r="C148" s="8">
        <v>54</v>
      </c>
      <c r="D148" s="21" t="s">
        <v>2499</v>
      </c>
      <c r="E148" s="60" t="s">
        <v>97</v>
      </c>
      <c r="F148" s="89" t="s">
        <v>1441</v>
      </c>
      <c r="G148" s="88" t="s">
        <v>2421</v>
      </c>
      <c r="H148" s="91">
        <v>0</v>
      </c>
      <c r="I148" s="85">
        <v>0.4689351851848187</v>
      </c>
      <c r="J148" s="85">
        <v>0.07310185185148538</v>
      </c>
      <c r="K148" s="86">
        <v>18.23939202035743</v>
      </c>
    </row>
    <row r="149" spans="1:11" ht="12.75">
      <c r="A149" s="8">
        <v>53</v>
      </c>
      <c r="B149" s="8">
        <v>8</v>
      </c>
      <c r="C149" s="8">
        <v>69</v>
      </c>
      <c r="D149" s="21" t="s">
        <v>2520</v>
      </c>
      <c r="E149" s="60" t="s">
        <v>97</v>
      </c>
      <c r="F149" s="89" t="s">
        <v>1104</v>
      </c>
      <c r="G149" s="88" t="s">
        <v>1429</v>
      </c>
      <c r="H149" s="91">
        <v>0</v>
      </c>
      <c r="I149" s="85">
        <v>0.4692592592618894</v>
      </c>
      <c r="J149" s="85">
        <v>0.07342592592855607</v>
      </c>
      <c r="K149" s="86">
        <v>18.158890289387372</v>
      </c>
    </row>
    <row r="150" spans="1:11" ht="12.75">
      <c r="A150" s="8">
        <v>59</v>
      </c>
      <c r="B150" s="8">
        <v>9</v>
      </c>
      <c r="C150" s="8">
        <v>32</v>
      </c>
      <c r="D150" s="21" t="s">
        <v>2467</v>
      </c>
      <c r="E150" s="60" t="s">
        <v>97</v>
      </c>
      <c r="F150" s="89" t="s">
        <v>589</v>
      </c>
      <c r="G150" s="88" t="s">
        <v>1429</v>
      </c>
      <c r="H150" s="91">
        <v>0</v>
      </c>
      <c r="I150" s="85">
        <v>0.47217592592642177</v>
      </c>
      <c r="J150" s="85">
        <v>0.07634259259308845</v>
      </c>
      <c r="K150" s="86">
        <v>17.465130381936287</v>
      </c>
    </row>
    <row r="153" spans="1:11" ht="15">
      <c r="A153" s="98" t="s">
        <v>2555</v>
      </c>
      <c r="B153" s="98"/>
      <c r="C153" s="98"/>
      <c r="D153" s="98"/>
      <c r="E153" s="98"/>
      <c r="F153" s="98"/>
      <c r="G153" s="98"/>
      <c r="H153" s="98"/>
      <c r="I153" s="98"/>
      <c r="J153" s="98"/>
      <c r="K153" s="98"/>
    </row>
    <row r="154" spans="1:11" ht="12.75">
      <c r="A154" s="5" t="s">
        <v>6</v>
      </c>
      <c r="B154" s="5" t="s">
        <v>64</v>
      </c>
      <c r="C154" s="5" t="s">
        <v>53</v>
      </c>
      <c r="D154" s="5" t="s">
        <v>10</v>
      </c>
      <c r="E154" s="40" t="s">
        <v>11</v>
      </c>
      <c r="F154" s="83" t="s">
        <v>5</v>
      </c>
      <c r="G154" s="40" t="s">
        <v>54</v>
      </c>
      <c r="H154" s="40" t="s">
        <v>90</v>
      </c>
      <c r="I154" s="87" t="s">
        <v>47</v>
      </c>
      <c r="J154" s="40" t="s">
        <v>1</v>
      </c>
      <c r="K154" s="40" t="s">
        <v>3</v>
      </c>
    </row>
    <row r="155" spans="1:11" ht="12.75">
      <c r="A155" s="99" t="s">
        <v>2549</v>
      </c>
      <c r="B155" s="99"/>
      <c r="C155" s="99"/>
      <c r="D155" s="99"/>
      <c r="E155" s="99"/>
      <c r="F155" s="99"/>
      <c r="G155" s="99"/>
      <c r="H155" s="99"/>
      <c r="I155" s="99"/>
      <c r="J155" s="99"/>
      <c r="K155" s="99"/>
    </row>
    <row r="156" spans="1:11" ht="12.75">
      <c r="A156" s="8">
        <v>1</v>
      </c>
      <c r="B156" s="8">
        <v>1</v>
      </c>
      <c r="C156" s="8">
        <v>287</v>
      </c>
      <c r="D156" s="21" t="s">
        <v>2534</v>
      </c>
      <c r="E156" s="60" t="s">
        <v>98</v>
      </c>
      <c r="F156" s="89" t="s">
        <v>1236</v>
      </c>
      <c r="G156" s="88" t="s">
        <v>1429</v>
      </c>
      <c r="H156" s="91">
        <v>0</v>
      </c>
      <c r="I156" s="85">
        <v>0.4357175925906631</v>
      </c>
      <c r="J156" s="85">
        <v>0.0398842592573298</v>
      </c>
      <c r="K156" s="86">
        <v>21.93847939746293</v>
      </c>
    </row>
    <row r="157" spans="1:11" ht="12.75">
      <c r="A157" s="8">
        <v>4</v>
      </c>
      <c r="B157" s="8">
        <v>2</v>
      </c>
      <c r="C157" s="8">
        <v>272</v>
      </c>
      <c r="D157" s="21" t="s">
        <v>2527</v>
      </c>
      <c r="E157" s="60" t="s">
        <v>98</v>
      </c>
      <c r="F157" s="89" t="s">
        <v>306</v>
      </c>
      <c r="G157" s="88" t="s">
        <v>1427</v>
      </c>
      <c r="H157" s="91" t="s">
        <v>1428</v>
      </c>
      <c r="I157" s="85">
        <v>0.43905092592467554</v>
      </c>
      <c r="J157" s="85">
        <v>0.043217592591342224</v>
      </c>
      <c r="K157" s="86">
        <v>20.24638457476895</v>
      </c>
    </row>
    <row r="159" spans="1:11" ht="12.75">
      <c r="A159" s="99" t="s">
        <v>2550</v>
      </c>
      <c r="B159" s="99"/>
      <c r="C159" s="99"/>
      <c r="D159" s="99"/>
      <c r="E159" s="99"/>
      <c r="F159" s="99"/>
      <c r="G159" s="99"/>
      <c r="H159" s="99"/>
      <c r="I159" s="99"/>
      <c r="J159" s="99"/>
      <c r="K159" s="99"/>
    </row>
    <row r="160" spans="1:11" ht="12.75">
      <c r="A160" s="8">
        <v>2</v>
      </c>
      <c r="B160" s="8">
        <v>1</v>
      </c>
      <c r="C160" s="8">
        <v>281</v>
      </c>
      <c r="D160" s="21" t="s">
        <v>2531</v>
      </c>
      <c r="E160" s="60" t="s">
        <v>99</v>
      </c>
      <c r="F160" s="89" t="s">
        <v>1439</v>
      </c>
      <c r="G160" s="88" t="s">
        <v>1429</v>
      </c>
      <c r="H160" s="91">
        <v>0</v>
      </c>
      <c r="I160" s="85">
        <v>0.43785879629285773</v>
      </c>
      <c r="J160" s="85">
        <v>0.04202546295952442</v>
      </c>
      <c r="K160" s="86">
        <v>20.820710549761948</v>
      </c>
    </row>
    <row r="161" spans="1:11" ht="12.75">
      <c r="A161" s="8">
        <v>3</v>
      </c>
      <c r="B161" s="8">
        <v>2</v>
      </c>
      <c r="C161" s="8">
        <v>266</v>
      </c>
      <c r="D161" s="21" t="s">
        <v>2525</v>
      </c>
      <c r="E161" s="60" t="s">
        <v>99</v>
      </c>
      <c r="F161" s="89" t="s">
        <v>1449</v>
      </c>
      <c r="G161" s="88" t="s">
        <v>2421</v>
      </c>
      <c r="H161" s="91">
        <v>0</v>
      </c>
      <c r="I161" s="85">
        <v>0.43785879629826885</v>
      </c>
      <c r="J161" s="85">
        <v>0.042025462964935534</v>
      </c>
      <c r="K161" s="86">
        <v>20.820710547081113</v>
      </c>
    </row>
    <row r="162" spans="1:11" ht="12.75">
      <c r="A162" s="8">
        <v>7</v>
      </c>
      <c r="B162" s="8">
        <v>3</v>
      </c>
      <c r="C162" s="8">
        <v>271</v>
      </c>
      <c r="D162" s="21" t="s">
        <v>2526</v>
      </c>
      <c r="E162" s="60" t="s">
        <v>99</v>
      </c>
      <c r="F162" s="89" t="s">
        <v>1440</v>
      </c>
      <c r="G162" s="88" t="s">
        <v>2421</v>
      </c>
      <c r="H162" s="91">
        <v>0</v>
      </c>
      <c r="I162" s="85">
        <v>0.4434722222229982</v>
      </c>
      <c r="J162" s="85">
        <v>0.04763888888966489</v>
      </c>
      <c r="K162" s="86">
        <v>18.36734693847632</v>
      </c>
    </row>
    <row r="164" spans="1:11" ht="12.75">
      <c r="A164" s="99" t="s">
        <v>2551</v>
      </c>
      <c r="B164" s="99"/>
      <c r="C164" s="99"/>
      <c r="D164" s="99"/>
      <c r="E164" s="99"/>
      <c r="F164" s="99"/>
      <c r="G164" s="99"/>
      <c r="H164" s="99"/>
      <c r="I164" s="99"/>
      <c r="J164" s="99"/>
      <c r="K164" s="99"/>
    </row>
    <row r="165" spans="1:11" ht="12.75">
      <c r="A165" s="8">
        <v>5</v>
      </c>
      <c r="B165" s="8">
        <v>1</v>
      </c>
      <c r="C165" s="8">
        <v>274</v>
      </c>
      <c r="D165" s="21" t="s">
        <v>2529</v>
      </c>
      <c r="E165" s="60" t="s">
        <v>1431</v>
      </c>
      <c r="F165" s="89" t="s">
        <v>858</v>
      </c>
      <c r="G165" s="88" t="s">
        <v>1429</v>
      </c>
      <c r="H165" s="91">
        <v>0</v>
      </c>
      <c r="I165" s="85">
        <v>0.44121527778042946</v>
      </c>
      <c r="J165" s="85">
        <v>0.045381944447096145</v>
      </c>
      <c r="K165" s="86">
        <v>19.28079571425214</v>
      </c>
    </row>
    <row r="167" spans="1:11" ht="12.75">
      <c r="A167" s="99" t="s">
        <v>2556</v>
      </c>
      <c r="B167" s="99"/>
      <c r="C167" s="99"/>
      <c r="D167" s="99"/>
      <c r="E167" s="99"/>
      <c r="F167" s="99"/>
      <c r="G167" s="99"/>
      <c r="H167" s="99"/>
      <c r="I167" s="99"/>
      <c r="J167" s="99"/>
      <c r="K167" s="99"/>
    </row>
    <row r="168" spans="1:11" ht="12.75">
      <c r="A168" s="8"/>
      <c r="B168" s="8"/>
      <c r="C168" s="8"/>
      <c r="D168" s="21" t="s">
        <v>2536</v>
      </c>
      <c r="E168" s="60" t="s">
        <v>1433</v>
      </c>
      <c r="F168" s="89" t="s">
        <v>915</v>
      </c>
      <c r="G168" s="88" t="s">
        <v>1429</v>
      </c>
      <c r="H168" s="91">
        <v>0</v>
      </c>
      <c r="I168" s="85">
        <v>0.44347222222131677</v>
      </c>
      <c r="J168" s="85">
        <v>0.047638888887983455</v>
      </c>
      <c r="K168" s="86">
        <v>18.367346939124605</v>
      </c>
    </row>
    <row r="169" spans="1:11" ht="12.75">
      <c r="A169" s="8"/>
      <c r="B169" s="8"/>
      <c r="C169" s="8"/>
      <c r="D169" s="21" t="s">
        <v>2538</v>
      </c>
      <c r="E169" s="60" t="s">
        <v>1433</v>
      </c>
      <c r="F169" s="89" t="s">
        <v>1447</v>
      </c>
      <c r="G169" s="88" t="s">
        <v>2539</v>
      </c>
      <c r="H169" s="91">
        <v>0</v>
      </c>
      <c r="I169" s="85">
        <v>0.4471296296323999</v>
      </c>
      <c r="J169" s="85">
        <v>0.05129629629906657</v>
      </c>
      <c r="K169" s="86">
        <v>17.057761731930775</v>
      </c>
    </row>
    <row r="170" spans="1:11" ht="12.75">
      <c r="A170" s="8"/>
      <c r="B170" s="8"/>
      <c r="C170" s="8"/>
      <c r="D170" s="21" t="s">
        <v>2541</v>
      </c>
      <c r="E170" s="60" t="s">
        <v>1433</v>
      </c>
      <c r="F170" s="89" t="s">
        <v>1438</v>
      </c>
      <c r="G170" s="88" t="s">
        <v>1429</v>
      </c>
      <c r="H170" s="91">
        <v>0</v>
      </c>
      <c r="I170" s="85">
        <v>0.45168981481401715</v>
      </c>
      <c r="J170" s="85">
        <v>0.05585648148068384</v>
      </c>
      <c r="K170" s="86">
        <v>15.665147119991625</v>
      </c>
    </row>
    <row r="171" spans="1:11" ht="12.75">
      <c r="A171" s="8"/>
      <c r="B171" s="8"/>
      <c r="C171" s="8"/>
      <c r="D171" s="21" t="s">
        <v>2543</v>
      </c>
      <c r="E171" s="60" t="s">
        <v>1433</v>
      </c>
      <c r="F171" s="89" t="s">
        <v>760</v>
      </c>
      <c r="G171" s="88" t="s">
        <v>1427</v>
      </c>
      <c r="H171" s="91" t="s">
        <v>1428</v>
      </c>
      <c r="I171" s="85">
        <v>0.4563657407416031</v>
      </c>
      <c r="J171" s="85">
        <v>0.06053240740826976</v>
      </c>
      <c r="K171" s="86">
        <v>14.455066921400189</v>
      </c>
    </row>
    <row r="174" spans="6:7" ht="12.75">
      <c r="F174" s="100" t="s">
        <v>2601</v>
      </c>
      <c r="G174" s="99"/>
    </row>
    <row r="175" spans="6:7" ht="12.75">
      <c r="F175" s="83" t="s">
        <v>5</v>
      </c>
      <c r="G175" s="40" t="s">
        <v>26</v>
      </c>
    </row>
    <row r="176" spans="6:7" ht="12.75">
      <c r="F176" s="94" t="s">
        <v>306</v>
      </c>
      <c r="G176" s="60">
        <v>7</v>
      </c>
    </row>
    <row r="177" spans="6:7" ht="12.75">
      <c r="F177" s="94" t="s">
        <v>1435</v>
      </c>
      <c r="G177" s="60">
        <v>5</v>
      </c>
    </row>
    <row r="178" spans="6:7" ht="12.75">
      <c r="F178" s="94" t="s">
        <v>1436</v>
      </c>
      <c r="G178" s="60">
        <v>5</v>
      </c>
    </row>
    <row r="179" spans="6:7" ht="12.75">
      <c r="F179" s="94" t="s">
        <v>1437</v>
      </c>
      <c r="G179" s="60">
        <v>5</v>
      </c>
    </row>
    <row r="180" spans="6:7" ht="12.75">
      <c r="F180" s="94" t="s">
        <v>1290</v>
      </c>
      <c r="G180" s="60">
        <v>5</v>
      </c>
    </row>
    <row r="181" spans="6:7" ht="12.75">
      <c r="F181" s="94" t="s">
        <v>1440</v>
      </c>
      <c r="G181" s="60">
        <v>4</v>
      </c>
    </row>
    <row r="182" spans="6:7" ht="12.75">
      <c r="F182" s="94" t="s">
        <v>858</v>
      </c>
      <c r="G182" s="60">
        <v>4</v>
      </c>
    </row>
    <row r="183" spans="6:7" ht="12.75">
      <c r="F183" s="94" t="s">
        <v>1104</v>
      </c>
      <c r="G183" s="60">
        <v>4</v>
      </c>
    </row>
    <row r="184" spans="6:7" ht="12.75">
      <c r="F184" s="94" t="s">
        <v>1438</v>
      </c>
      <c r="G184" s="60">
        <v>4</v>
      </c>
    </row>
    <row r="185" spans="6:7" ht="12.75">
      <c r="F185" s="94" t="s">
        <v>1439</v>
      </c>
      <c r="G185" s="60">
        <v>4</v>
      </c>
    </row>
    <row r="186" spans="6:7" ht="12.75">
      <c r="F186" s="94" t="s">
        <v>1295</v>
      </c>
      <c r="G186" s="60">
        <v>3</v>
      </c>
    </row>
    <row r="187" spans="6:7" ht="12.75">
      <c r="F187" s="94" t="s">
        <v>1442</v>
      </c>
      <c r="G187" s="60">
        <v>3</v>
      </c>
    </row>
    <row r="188" spans="6:7" ht="12.75">
      <c r="F188" s="94" t="s">
        <v>1441</v>
      </c>
      <c r="G188" s="60">
        <v>3</v>
      </c>
    </row>
    <row r="189" spans="6:7" ht="12.75">
      <c r="F189" s="94" t="s">
        <v>760</v>
      </c>
      <c r="G189" s="60">
        <v>3</v>
      </c>
    </row>
    <row r="190" spans="6:7" ht="12.75">
      <c r="F190" s="94" t="s">
        <v>915</v>
      </c>
      <c r="G190" s="60">
        <v>2</v>
      </c>
    </row>
    <row r="191" spans="6:7" ht="12.75">
      <c r="F191" s="94" t="s">
        <v>589</v>
      </c>
      <c r="G191" s="60">
        <v>2</v>
      </c>
    </row>
    <row r="192" spans="6:7" ht="12.75">
      <c r="F192" s="94" t="s">
        <v>1443</v>
      </c>
      <c r="G192" s="60">
        <v>2</v>
      </c>
    </row>
    <row r="193" spans="6:7" ht="12.75">
      <c r="F193" s="94" t="s">
        <v>1445</v>
      </c>
      <c r="G193" s="60">
        <v>2</v>
      </c>
    </row>
    <row r="194" spans="6:7" ht="12.75">
      <c r="F194" s="94" t="s">
        <v>1444</v>
      </c>
      <c r="G194" s="60">
        <v>2</v>
      </c>
    </row>
    <row r="195" spans="6:7" ht="12.75">
      <c r="F195" s="94" t="s">
        <v>1236</v>
      </c>
      <c r="G195" s="60">
        <v>1</v>
      </c>
    </row>
    <row r="196" spans="6:7" ht="12.75">
      <c r="F196" s="94" t="s">
        <v>1447</v>
      </c>
      <c r="G196" s="60">
        <v>1</v>
      </c>
    </row>
    <row r="197" spans="6:7" ht="12.75">
      <c r="F197" s="94" t="s">
        <v>1071</v>
      </c>
      <c r="G197" s="60">
        <v>1</v>
      </c>
    </row>
    <row r="198" spans="6:7" ht="12.75">
      <c r="F198" s="94" t="s">
        <v>1449</v>
      </c>
      <c r="G198" s="60">
        <v>1</v>
      </c>
    </row>
    <row r="199" spans="6:7" ht="12.75">
      <c r="F199" s="94" t="s">
        <v>845</v>
      </c>
      <c r="G199" s="60">
        <v>1</v>
      </c>
    </row>
    <row r="200" spans="6:7" ht="12.75">
      <c r="F200" s="94" t="s">
        <v>660</v>
      </c>
      <c r="G200" s="60">
        <v>1</v>
      </c>
    </row>
    <row r="201" spans="6:7" ht="12.75">
      <c r="F201" s="94" t="s">
        <v>790</v>
      </c>
      <c r="G201" s="60">
        <v>1</v>
      </c>
    </row>
    <row r="202" spans="6:7" ht="12.75">
      <c r="F202" s="94" t="s">
        <v>1446</v>
      </c>
      <c r="G202" s="60">
        <v>1</v>
      </c>
    </row>
    <row r="203" spans="6:7" ht="12.75">
      <c r="F203" s="94" t="s">
        <v>914</v>
      </c>
      <c r="G203" s="60">
        <v>1</v>
      </c>
    </row>
    <row r="204" spans="6:7" ht="12.75">
      <c r="F204" s="94" t="s">
        <v>1338</v>
      </c>
      <c r="G204" s="60">
        <v>1</v>
      </c>
    </row>
    <row r="205" spans="6:7" ht="12.75">
      <c r="F205" s="94" t="s">
        <v>721</v>
      </c>
      <c r="G205" s="60">
        <v>1</v>
      </c>
    </row>
    <row r="206" spans="6:7" ht="12.75">
      <c r="F206" s="94" t="s">
        <v>1448</v>
      </c>
      <c r="G206" s="60">
        <v>1</v>
      </c>
    </row>
  </sheetData>
  <sheetProtection/>
  <mergeCells count="12">
    <mergeCell ref="A4:K4"/>
    <mergeCell ref="A79:K79"/>
    <mergeCell ref="A81:K81"/>
    <mergeCell ref="A101:K101"/>
    <mergeCell ref="A120:K120"/>
    <mergeCell ref="A141:K141"/>
    <mergeCell ref="A153:K153"/>
    <mergeCell ref="A155:K155"/>
    <mergeCell ref="A159:K159"/>
    <mergeCell ref="A164:K164"/>
    <mergeCell ref="A167:K167"/>
    <mergeCell ref="F174:G174"/>
  </mergeCells>
  <printOptions gridLines="1"/>
  <pageMargins left="0.1968503937007874" right="0.1968503937007874" top="0.1968503937007874" bottom="0.1968503937007874" header="0" footer="0"/>
  <pageSetup fitToHeight="3" orientation="portrait" paperSize="9" scale="80" r:id="rId2"/>
  <rowBreaks count="1" manualBreakCount="1">
    <brk id="150" max="255" man="1"/>
  </rowBreaks>
  <drawing r:id="rId1"/>
</worksheet>
</file>

<file path=xl/worksheets/sheet9.xml><?xml version="1.0" encoding="utf-8"?>
<worksheet xmlns="http://schemas.openxmlformats.org/spreadsheetml/2006/main" xmlns:r="http://schemas.openxmlformats.org/officeDocument/2006/relationships">
  <dimension ref="A4:G102"/>
  <sheetViews>
    <sheetView zoomScalePageLayoutView="0" workbookViewId="0" topLeftCell="A1">
      <selection activeCell="D12" sqref="D12"/>
    </sheetView>
  </sheetViews>
  <sheetFormatPr defaultColWidth="9.140625" defaultRowHeight="12.75"/>
  <cols>
    <col min="1" max="1" width="7.28125" style="0" bestFit="1" customWidth="1"/>
    <col min="2" max="2" width="28.140625" style="0" bestFit="1" customWidth="1"/>
    <col min="3" max="3" width="4.28125" style="0" bestFit="1" customWidth="1"/>
    <col min="4" max="4" width="35.421875" style="0" bestFit="1" customWidth="1"/>
    <col min="5" max="5" width="5.140625" style="0" bestFit="1" customWidth="1"/>
    <col min="6" max="6" width="8.7109375" style="0" bestFit="1" customWidth="1"/>
  </cols>
  <sheetData>
    <row r="1" s="6" customFormat="1" ht="57" customHeight="1"/>
    <row r="4" spans="1:6" ht="15">
      <c r="A4" s="98" t="s">
        <v>89</v>
      </c>
      <c r="B4" s="98"/>
      <c r="C4" s="98"/>
      <c r="D4" s="98"/>
      <c r="E4" s="98"/>
      <c r="F4" s="98"/>
    </row>
    <row r="5" spans="1:7" s="84" customFormat="1" ht="12">
      <c r="A5" s="83" t="s">
        <v>25</v>
      </c>
      <c r="B5" s="83" t="s">
        <v>10</v>
      </c>
      <c r="C5" s="83" t="s">
        <v>11</v>
      </c>
      <c r="D5" s="83" t="s">
        <v>9</v>
      </c>
      <c r="E5" s="83" t="s">
        <v>54</v>
      </c>
      <c r="F5" s="83" t="s">
        <v>90</v>
      </c>
      <c r="G5" s="83"/>
    </row>
    <row r="6" spans="1:6" ht="12.75">
      <c r="A6" s="99" t="s">
        <v>2545</v>
      </c>
      <c r="B6" s="99"/>
      <c r="C6" s="99"/>
      <c r="D6" s="99"/>
      <c r="E6" s="99"/>
      <c r="F6" s="99"/>
    </row>
    <row r="7" spans="1:6" ht="12.75">
      <c r="A7" s="9">
        <v>4</v>
      </c>
      <c r="B7" s="10" t="s">
        <v>2423</v>
      </c>
      <c r="C7" s="77" t="s">
        <v>92</v>
      </c>
      <c r="D7" s="11" t="s">
        <v>1445</v>
      </c>
      <c r="E7" s="75" t="s">
        <v>2421</v>
      </c>
      <c r="F7" s="68">
        <v>0</v>
      </c>
    </row>
    <row r="8" spans="1:6" ht="12.75">
      <c r="A8" s="9">
        <v>10</v>
      </c>
      <c r="B8" s="10" t="s">
        <v>2430</v>
      </c>
      <c r="C8" s="77" t="s">
        <v>92</v>
      </c>
      <c r="D8" s="11" t="s">
        <v>306</v>
      </c>
      <c r="E8" s="75" t="s">
        <v>1427</v>
      </c>
      <c r="F8" s="68" t="s">
        <v>1428</v>
      </c>
    </row>
    <row r="9" spans="1:6" ht="12.75">
      <c r="A9" s="9">
        <v>12</v>
      </c>
      <c r="B9" s="10" t="s">
        <v>2432</v>
      </c>
      <c r="C9" s="77" t="s">
        <v>92</v>
      </c>
      <c r="D9" s="11" t="s">
        <v>1436</v>
      </c>
      <c r="E9" s="75" t="s">
        <v>1429</v>
      </c>
      <c r="F9" s="68">
        <v>0</v>
      </c>
    </row>
    <row r="10" spans="1:6" ht="12.75">
      <c r="A10" s="9">
        <v>13</v>
      </c>
      <c r="B10" s="10" t="s">
        <v>2434</v>
      </c>
      <c r="C10" s="77" t="s">
        <v>92</v>
      </c>
      <c r="D10" s="11" t="s">
        <v>1436</v>
      </c>
      <c r="E10" s="75" t="s">
        <v>1429</v>
      </c>
      <c r="F10" s="68">
        <v>0</v>
      </c>
    </row>
    <row r="11" spans="1:6" ht="12.75">
      <c r="A11" s="9">
        <v>14</v>
      </c>
      <c r="B11" s="10" t="s">
        <v>2436</v>
      </c>
      <c r="C11" s="77" t="s">
        <v>92</v>
      </c>
      <c r="D11" s="11" t="s">
        <v>1436</v>
      </c>
      <c r="E11" s="75" t="s">
        <v>1429</v>
      </c>
      <c r="F11" s="68">
        <v>0</v>
      </c>
    </row>
    <row r="12" spans="1:6" ht="12.75">
      <c r="A12" s="9">
        <v>16</v>
      </c>
      <c r="B12" s="10" t="s">
        <v>2439</v>
      </c>
      <c r="C12" s="77" t="s">
        <v>92</v>
      </c>
      <c r="D12" s="11" t="s">
        <v>1436</v>
      </c>
      <c r="E12" s="75" t="s">
        <v>1429</v>
      </c>
      <c r="F12" s="68">
        <v>0</v>
      </c>
    </row>
    <row r="13" spans="1:6" ht="12.75">
      <c r="A13" s="9">
        <v>20</v>
      </c>
      <c r="B13" s="10" t="s">
        <v>2446</v>
      </c>
      <c r="C13" s="77" t="s">
        <v>92</v>
      </c>
      <c r="D13" s="11" t="s">
        <v>1290</v>
      </c>
      <c r="E13" s="75" t="s">
        <v>1429</v>
      </c>
      <c r="F13" s="68">
        <v>0</v>
      </c>
    </row>
    <row r="14" spans="1:6" ht="12.75">
      <c r="A14" s="9">
        <v>24</v>
      </c>
      <c r="B14" s="10" t="s">
        <v>2453</v>
      </c>
      <c r="C14" s="77" t="s">
        <v>92</v>
      </c>
      <c r="D14" s="11" t="s">
        <v>1290</v>
      </c>
      <c r="E14" s="75" t="s">
        <v>1429</v>
      </c>
      <c r="F14" s="68">
        <v>0</v>
      </c>
    </row>
    <row r="15" spans="1:6" ht="12.75">
      <c r="A15" s="9">
        <v>26</v>
      </c>
      <c r="B15" s="10" t="s">
        <v>2457</v>
      </c>
      <c r="C15" s="77" t="s">
        <v>92</v>
      </c>
      <c r="D15" s="11" t="s">
        <v>1104</v>
      </c>
      <c r="E15" s="75" t="s">
        <v>1429</v>
      </c>
      <c r="F15" s="68">
        <v>0</v>
      </c>
    </row>
    <row r="16" spans="1:6" ht="12.75">
      <c r="A16" s="9">
        <v>27</v>
      </c>
      <c r="B16" s="10" t="s">
        <v>2459</v>
      </c>
      <c r="C16" s="77" t="s">
        <v>92</v>
      </c>
      <c r="D16" s="11" t="s">
        <v>1104</v>
      </c>
      <c r="E16" s="75" t="s">
        <v>1429</v>
      </c>
      <c r="F16" s="68">
        <v>0</v>
      </c>
    </row>
    <row r="17" spans="1:6" ht="12.75">
      <c r="A17" s="9">
        <v>29</v>
      </c>
      <c r="B17" s="10" t="s">
        <v>2463</v>
      </c>
      <c r="C17" s="77" t="s">
        <v>92</v>
      </c>
      <c r="D17" s="11" t="s">
        <v>1104</v>
      </c>
      <c r="E17" s="75" t="s">
        <v>1429</v>
      </c>
      <c r="F17" s="68">
        <v>0</v>
      </c>
    </row>
    <row r="18" spans="1:6" ht="12.75">
      <c r="A18" s="9">
        <v>41</v>
      </c>
      <c r="B18" s="10" t="s">
        <v>2480</v>
      </c>
      <c r="C18" s="77" t="s">
        <v>92</v>
      </c>
      <c r="D18" s="11" t="s">
        <v>1439</v>
      </c>
      <c r="E18" s="75" t="s">
        <v>1429</v>
      </c>
      <c r="F18" s="68">
        <v>0</v>
      </c>
    </row>
    <row r="19" spans="1:6" ht="12.75">
      <c r="A19" s="9">
        <v>42</v>
      </c>
      <c r="B19" s="10" t="s">
        <v>2482</v>
      </c>
      <c r="C19" s="77" t="s">
        <v>92</v>
      </c>
      <c r="D19" s="11" t="s">
        <v>1443</v>
      </c>
      <c r="E19" s="75" t="s">
        <v>2421</v>
      </c>
      <c r="F19" s="68">
        <v>0</v>
      </c>
    </row>
    <row r="20" spans="1:6" ht="12.75">
      <c r="A20" s="9">
        <v>44</v>
      </c>
      <c r="B20" s="10" t="s">
        <v>2484</v>
      </c>
      <c r="C20" s="77" t="s">
        <v>92</v>
      </c>
      <c r="D20" s="11" t="s">
        <v>858</v>
      </c>
      <c r="E20" s="75" t="s">
        <v>1429</v>
      </c>
      <c r="F20" s="68">
        <v>0</v>
      </c>
    </row>
    <row r="21" spans="1:6" ht="12.75">
      <c r="A21" s="9">
        <v>46</v>
      </c>
      <c r="B21" s="10" t="s">
        <v>2487</v>
      </c>
      <c r="C21" s="77" t="s">
        <v>92</v>
      </c>
      <c r="D21" s="11" t="s">
        <v>858</v>
      </c>
      <c r="E21" s="75" t="s">
        <v>1429</v>
      </c>
      <c r="F21" s="68">
        <v>0</v>
      </c>
    </row>
    <row r="22" spans="1:6" ht="12.75">
      <c r="A22" s="9">
        <v>56</v>
      </c>
      <c r="B22" s="10" t="s">
        <v>2502</v>
      </c>
      <c r="C22" s="77" t="s">
        <v>92</v>
      </c>
      <c r="D22" s="11" t="s">
        <v>1295</v>
      </c>
      <c r="E22" s="75" t="s">
        <v>1429</v>
      </c>
      <c r="F22" s="68">
        <v>0</v>
      </c>
    </row>
    <row r="23" spans="1:6" ht="12.75">
      <c r="A23" s="9">
        <v>59</v>
      </c>
      <c r="B23" s="10" t="s">
        <v>2508</v>
      </c>
      <c r="C23" s="77" t="s">
        <v>92</v>
      </c>
      <c r="D23" s="11" t="s">
        <v>1435</v>
      </c>
      <c r="E23" s="75" t="s">
        <v>2421</v>
      </c>
      <c r="F23" s="68">
        <v>0</v>
      </c>
    </row>
    <row r="24" spans="1:6" ht="12.75">
      <c r="A24" s="9">
        <v>60</v>
      </c>
      <c r="B24" s="10" t="s">
        <v>2509</v>
      </c>
      <c r="C24" s="77" t="s">
        <v>92</v>
      </c>
      <c r="D24" s="11" t="s">
        <v>1290</v>
      </c>
      <c r="E24" s="75" t="s">
        <v>1429</v>
      </c>
      <c r="F24" s="68">
        <v>0</v>
      </c>
    </row>
    <row r="26" spans="1:6" ht="12.75">
      <c r="A26" s="99" t="s">
        <v>2546</v>
      </c>
      <c r="B26" s="99"/>
      <c r="C26" s="99"/>
      <c r="D26" s="99"/>
      <c r="E26" s="99"/>
      <c r="F26" s="99"/>
    </row>
    <row r="27" spans="1:6" ht="12.75">
      <c r="A27" s="9">
        <v>1</v>
      </c>
      <c r="B27" t="s">
        <v>2419</v>
      </c>
      <c r="C27" s="77" t="s">
        <v>94</v>
      </c>
      <c r="D27" s="11" t="s">
        <v>914</v>
      </c>
      <c r="E27" s="75" t="s">
        <v>1427</v>
      </c>
      <c r="F27" s="68" t="s">
        <v>1428</v>
      </c>
    </row>
    <row r="28" spans="1:6" ht="12.75">
      <c r="A28" s="9">
        <v>2</v>
      </c>
      <c r="B28" s="10" t="s">
        <v>2420</v>
      </c>
      <c r="C28" s="77" t="s">
        <v>94</v>
      </c>
      <c r="D28" s="11" t="s">
        <v>1440</v>
      </c>
      <c r="E28" s="75" t="s">
        <v>2421</v>
      </c>
      <c r="F28" s="68">
        <v>0</v>
      </c>
    </row>
    <row r="29" spans="1:6" ht="12.75">
      <c r="A29" s="9">
        <v>7</v>
      </c>
      <c r="B29" s="10" t="s">
        <v>2426</v>
      </c>
      <c r="C29" s="77" t="s">
        <v>94</v>
      </c>
      <c r="D29" s="11" t="s">
        <v>1444</v>
      </c>
      <c r="E29" s="75" t="s">
        <v>1427</v>
      </c>
      <c r="F29" s="68" t="s">
        <v>2427</v>
      </c>
    </row>
    <row r="30" spans="1:6" ht="12.75">
      <c r="A30" s="9">
        <v>9</v>
      </c>
      <c r="B30" s="10" t="s">
        <v>2429</v>
      </c>
      <c r="C30" s="77" t="s">
        <v>94</v>
      </c>
      <c r="D30" s="11" t="s">
        <v>1437</v>
      </c>
      <c r="E30" s="75" t="s">
        <v>2421</v>
      </c>
      <c r="F30" s="68">
        <v>0</v>
      </c>
    </row>
    <row r="31" spans="1:6" ht="12.75">
      <c r="A31" s="9">
        <v>15</v>
      </c>
      <c r="B31" s="10" t="s">
        <v>2438</v>
      </c>
      <c r="C31" s="77" t="s">
        <v>94</v>
      </c>
      <c r="D31" s="11" t="s">
        <v>1437</v>
      </c>
      <c r="E31" s="75" t="s">
        <v>2421</v>
      </c>
      <c r="F31" s="68">
        <v>0</v>
      </c>
    </row>
    <row r="32" spans="1:6" ht="12.75">
      <c r="A32" s="9">
        <v>25</v>
      </c>
      <c r="B32" s="10" t="s">
        <v>2455</v>
      </c>
      <c r="C32" s="77" t="s">
        <v>94</v>
      </c>
      <c r="D32" s="11" t="s">
        <v>845</v>
      </c>
      <c r="E32" s="75" t="s">
        <v>1429</v>
      </c>
      <c r="F32" s="68">
        <v>0</v>
      </c>
    </row>
    <row r="33" spans="1:6" ht="12.75">
      <c r="A33" s="9">
        <v>35</v>
      </c>
      <c r="B33" s="10" t="s">
        <v>2472</v>
      </c>
      <c r="C33" s="77" t="s">
        <v>94</v>
      </c>
      <c r="D33" s="11" t="s">
        <v>915</v>
      </c>
      <c r="E33" s="75" t="s">
        <v>1429</v>
      </c>
      <c r="F33" s="68">
        <v>0</v>
      </c>
    </row>
    <row r="34" spans="1:6" ht="12.75">
      <c r="A34" s="9">
        <v>37</v>
      </c>
      <c r="B34" s="10" t="s">
        <v>2475</v>
      </c>
      <c r="C34" s="77" t="s">
        <v>94</v>
      </c>
      <c r="D34" s="11" t="s">
        <v>306</v>
      </c>
      <c r="E34" s="75" t="s">
        <v>1427</v>
      </c>
      <c r="F34" s="68" t="s">
        <v>1428</v>
      </c>
    </row>
    <row r="35" spans="1:6" ht="12.75">
      <c r="A35" s="9">
        <v>43</v>
      </c>
      <c r="B35" s="10" t="s">
        <v>2483</v>
      </c>
      <c r="C35" s="77" t="s">
        <v>94</v>
      </c>
      <c r="D35" s="11" t="s">
        <v>1443</v>
      </c>
      <c r="E35" s="75" t="s">
        <v>2421</v>
      </c>
      <c r="F35" s="68">
        <v>0</v>
      </c>
    </row>
    <row r="36" spans="1:6" ht="12.75">
      <c r="A36" s="9">
        <v>47</v>
      </c>
      <c r="B36" s="10" t="s">
        <v>2489</v>
      </c>
      <c r="C36" s="77" t="s">
        <v>94</v>
      </c>
      <c r="D36" s="11" t="s">
        <v>1442</v>
      </c>
      <c r="E36" s="75" t="s">
        <v>1427</v>
      </c>
      <c r="F36" s="68" t="s">
        <v>1428</v>
      </c>
    </row>
    <row r="37" spans="1:6" ht="12.75">
      <c r="A37" s="9">
        <v>48</v>
      </c>
      <c r="B37" s="10" t="s">
        <v>2490</v>
      </c>
      <c r="C37" s="77" t="s">
        <v>94</v>
      </c>
      <c r="D37" s="11" t="s">
        <v>858</v>
      </c>
      <c r="E37" s="75" t="s">
        <v>1429</v>
      </c>
      <c r="F37" s="68">
        <v>0</v>
      </c>
    </row>
    <row r="38" spans="1:6" ht="12.75">
      <c r="A38" s="9">
        <v>49</v>
      </c>
      <c r="B38" s="10" t="s">
        <v>2492</v>
      </c>
      <c r="C38" s="77" t="s">
        <v>94</v>
      </c>
      <c r="D38" s="11" t="s">
        <v>1442</v>
      </c>
      <c r="E38" s="75" t="s">
        <v>1427</v>
      </c>
      <c r="F38" s="68" t="s">
        <v>1428</v>
      </c>
    </row>
    <row r="39" spans="1:6" ht="12.75">
      <c r="A39" s="9">
        <v>57</v>
      </c>
      <c r="B39" s="10" t="s">
        <v>2504</v>
      </c>
      <c r="C39" s="77" t="s">
        <v>94</v>
      </c>
      <c r="D39" s="11" t="s">
        <v>1295</v>
      </c>
      <c r="E39" s="75" t="s">
        <v>1429</v>
      </c>
      <c r="F39" s="68">
        <v>0</v>
      </c>
    </row>
    <row r="40" spans="1:6" ht="12.75">
      <c r="A40" s="9">
        <v>63</v>
      </c>
      <c r="B40" s="10" t="s">
        <v>2514</v>
      </c>
      <c r="C40" s="77" t="s">
        <v>94</v>
      </c>
      <c r="D40" s="11" t="s">
        <v>1444</v>
      </c>
      <c r="E40" s="75" t="s">
        <v>1427</v>
      </c>
      <c r="F40" s="68" t="s">
        <v>2427</v>
      </c>
    </row>
    <row r="41" spans="1:6" ht="12.75">
      <c r="A41" s="9">
        <v>67</v>
      </c>
      <c r="B41" s="10" t="s">
        <v>2518</v>
      </c>
      <c r="C41" s="77" t="s">
        <v>94</v>
      </c>
      <c r="D41" s="11" t="s">
        <v>1437</v>
      </c>
      <c r="E41" s="75" t="s">
        <v>2421</v>
      </c>
      <c r="F41" s="68">
        <v>0</v>
      </c>
    </row>
    <row r="42" spans="1:6" ht="12.75">
      <c r="A42" s="9">
        <v>68</v>
      </c>
      <c r="B42" s="10" t="s">
        <v>2519</v>
      </c>
      <c r="C42" s="77" t="s">
        <v>94</v>
      </c>
      <c r="D42" s="11" t="s">
        <v>1445</v>
      </c>
      <c r="E42" s="75" t="s">
        <v>2421</v>
      </c>
      <c r="F42" s="68">
        <v>0</v>
      </c>
    </row>
    <row r="43" spans="1:6" ht="12.75">
      <c r="A43" s="9">
        <v>70</v>
      </c>
      <c r="B43" s="10" t="s">
        <v>2522</v>
      </c>
      <c r="C43" s="77" t="s">
        <v>94</v>
      </c>
      <c r="D43" s="11" t="s">
        <v>306</v>
      </c>
      <c r="E43" s="75" t="s">
        <v>1427</v>
      </c>
      <c r="F43" s="68" t="s">
        <v>1428</v>
      </c>
    </row>
    <row r="44" spans="1:6" ht="12.75">
      <c r="A44" s="9">
        <v>71</v>
      </c>
      <c r="B44" s="10" t="s">
        <v>2523</v>
      </c>
      <c r="C44" s="77" t="s">
        <v>94</v>
      </c>
      <c r="D44" s="11">
        <v>7</v>
      </c>
      <c r="E44" s="75" t="s">
        <v>1429</v>
      </c>
      <c r="F44" s="68">
        <v>0</v>
      </c>
    </row>
    <row r="46" spans="1:6" ht="12.75">
      <c r="A46" s="99" t="s">
        <v>2547</v>
      </c>
      <c r="B46" s="99"/>
      <c r="C46" s="99"/>
      <c r="D46" s="99"/>
      <c r="E46" s="99"/>
      <c r="F46" s="99"/>
    </row>
    <row r="47" spans="1:6" ht="12.75">
      <c r="A47" s="9">
        <v>3</v>
      </c>
      <c r="B47" s="10" t="s">
        <v>2422</v>
      </c>
      <c r="C47" s="77" t="s">
        <v>96</v>
      </c>
      <c r="D47" s="11" t="s">
        <v>1440</v>
      </c>
      <c r="E47" s="75" t="s">
        <v>2421</v>
      </c>
      <c r="F47" s="68">
        <v>0</v>
      </c>
    </row>
    <row r="48" spans="1:6" ht="12.75">
      <c r="A48" s="9">
        <v>5</v>
      </c>
      <c r="B48" s="10" t="s">
        <v>2424</v>
      </c>
      <c r="C48" s="77" t="s">
        <v>96</v>
      </c>
      <c r="D48" s="11" t="s">
        <v>1440</v>
      </c>
      <c r="E48" s="75" t="s">
        <v>2421</v>
      </c>
      <c r="F48" s="68">
        <v>0</v>
      </c>
    </row>
    <row r="49" spans="1:6" ht="12.75">
      <c r="A49" s="9">
        <v>6</v>
      </c>
      <c r="B49" s="10" t="s">
        <v>2425</v>
      </c>
      <c r="C49" s="77" t="s">
        <v>96</v>
      </c>
      <c r="D49" s="11" t="s">
        <v>1435</v>
      </c>
      <c r="E49" s="75" t="s">
        <v>2421</v>
      </c>
      <c r="F49" s="68">
        <v>0</v>
      </c>
    </row>
    <row r="50" spans="1:6" ht="12.75">
      <c r="A50" s="9">
        <v>8</v>
      </c>
      <c r="B50" s="10" t="s">
        <v>2428</v>
      </c>
      <c r="C50" s="77" t="s">
        <v>96</v>
      </c>
      <c r="D50" s="11" t="s">
        <v>306</v>
      </c>
      <c r="E50" s="75" t="s">
        <v>1427</v>
      </c>
      <c r="F50" s="68" t="s">
        <v>1428</v>
      </c>
    </row>
    <row r="51" spans="1:6" ht="12.75">
      <c r="A51" s="9">
        <v>21</v>
      </c>
      <c r="B51" s="10" t="s">
        <v>2448</v>
      </c>
      <c r="C51" s="77" t="s">
        <v>96</v>
      </c>
      <c r="D51" s="11" t="s">
        <v>1437</v>
      </c>
      <c r="E51" s="75" t="s">
        <v>2421</v>
      </c>
      <c r="F51" s="68">
        <v>0</v>
      </c>
    </row>
    <row r="52" spans="1:6" ht="12.75">
      <c r="A52" s="9">
        <v>23</v>
      </c>
      <c r="B52" s="10" t="s">
        <v>2451</v>
      </c>
      <c r="C52" s="77" t="s">
        <v>96</v>
      </c>
      <c r="D52" s="11" t="s">
        <v>660</v>
      </c>
      <c r="E52" s="75" t="s">
        <v>1429</v>
      </c>
      <c r="F52" s="68">
        <v>0</v>
      </c>
    </row>
    <row r="53" spans="1:6" ht="12.75">
      <c r="A53" s="9">
        <v>28</v>
      </c>
      <c r="B53" s="10" t="s">
        <v>2461</v>
      </c>
      <c r="C53" s="77" t="s">
        <v>96</v>
      </c>
      <c r="D53" s="11" t="s">
        <v>589</v>
      </c>
      <c r="E53" s="75" t="s">
        <v>1429</v>
      </c>
      <c r="F53" s="68">
        <v>0</v>
      </c>
    </row>
    <row r="54" spans="1:6" ht="12.75">
      <c r="A54" s="9">
        <v>30</v>
      </c>
      <c r="B54" s="10" t="s">
        <v>2465</v>
      </c>
      <c r="C54" s="77" t="s">
        <v>96</v>
      </c>
      <c r="D54" s="11" t="s">
        <v>790</v>
      </c>
      <c r="E54" s="75" t="s">
        <v>1427</v>
      </c>
      <c r="F54" s="68" t="s">
        <v>1428</v>
      </c>
    </row>
    <row r="55" spans="1:6" ht="12.75">
      <c r="A55" s="9">
        <v>31</v>
      </c>
      <c r="B55" s="10" t="s">
        <v>2466</v>
      </c>
      <c r="C55" s="77" t="s">
        <v>96</v>
      </c>
      <c r="D55" s="11" t="s">
        <v>306</v>
      </c>
      <c r="E55" s="75" t="s">
        <v>1427</v>
      </c>
      <c r="F55" s="68" t="s">
        <v>1428</v>
      </c>
    </row>
    <row r="56" spans="1:6" ht="12.75">
      <c r="A56" s="9">
        <v>33</v>
      </c>
      <c r="B56" s="10" t="s">
        <v>2469</v>
      </c>
      <c r="C56" s="77" t="s">
        <v>96</v>
      </c>
      <c r="D56" s="11" t="s">
        <v>1439</v>
      </c>
      <c r="E56" s="75" t="s">
        <v>1429</v>
      </c>
      <c r="F56" s="68">
        <v>0</v>
      </c>
    </row>
    <row r="57" spans="1:6" ht="12.75">
      <c r="A57" s="9">
        <v>34</v>
      </c>
      <c r="B57" s="10" t="s">
        <v>2471</v>
      </c>
      <c r="C57" s="77" t="s">
        <v>96</v>
      </c>
      <c r="D57" s="11" t="s">
        <v>721</v>
      </c>
      <c r="E57" s="75" t="s">
        <v>1427</v>
      </c>
      <c r="F57" s="68">
        <v>0</v>
      </c>
    </row>
    <row r="58" spans="1:6" ht="12.75">
      <c r="A58" s="9">
        <v>36</v>
      </c>
      <c r="B58" s="10" t="s">
        <v>2474</v>
      </c>
      <c r="C58" s="77" t="s">
        <v>96</v>
      </c>
      <c r="D58" s="11" t="s">
        <v>1446</v>
      </c>
      <c r="E58" s="75" t="s">
        <v>1427</v>
      </c>
      <c r="F58" s="68" t="s">
        <v>1428</v>
      </c>
    </row>
    <row r="59" spans="1:6" ht="12.75">
      <c r="A59" s="9">
        <v>38</v>
      </c>
      <c r="B59" s="10" t="s">
        <v>2448</v>
      </c>
      <c r="C59" s="77" t="s">
        <v>96</v>
      </c>
      <c r="D59" s="11" t="s">
        <v>1441</v>
      </c>
      <c r="E59" s="75" t="s">
        <v>2421</v>
      </c>
      <c r="F59" s="68">
        <v>0</v>
      </c>
    </row>
    <row r="60" spans="1:6" ht="12.75">
      <c r="A60" s="9">
        <v>39</v>
      </c>
      <c r="B60" s="10" t="s">
        <v>2476</v>
      </c>
      <c r="C60" s="77" t="s">
        <v>96</v>
      </c>
      <c r="D60" s="11" t="s">
        <v>1290</v>
      </c>
      <c r="E60" s="75" t="s">
        <v>1429</v>
      </c>
      <c r="F60" s="68">
        <v>0</v>
      </c>
    </row>
    <row r="61" spans="1:6" ht="12.75">
      <c r="A61" s="9">
        <v>50</v>
      </c>
      <c r="B61" s="10" t="s">
        <v>2493</v>
      </c>
      <c r="C61" s="77" t="s">
        <v>96</v>
      </c>
      <c r="D61" s="11" t="s">
        <v>760</v>
      </c>
      <c r="E61" s="75" t="s">
        <v>1427</v>
      </c>
      <c r="F61" s="68" t="s">
        <v>1428</v>
      </c>
    </row>
    <row r="62" spans="1:6" ht="12.75">
      <c r="A62" s="9">
        <v>51</v>
      </c>
      <c r="B62" s="10" t="s">
        <v>2494</v>
      </c>
      <c r="C62" s="77" t="s">
        <v>96</v>
      </c>
      <c r="D62" s="11" t="s">
        <v>1438</v>
      </c>
      <c r="E62" s="75" t="s">
        <v>1429</v>
      </c>
      <c r="F62" s="68">
        <v>0</v>
      </c>
    </row>
    <row r="63" spans="1:6" ht="12.75">
      <c r="A63" s="9">
        <v>52</v>
      </c>
      <c r="B63" s="10" t="s">
        <v>2496</v>
      </c>
      <c r="C63" s="77" t="s">
        <v>96</v>
      </c>
      <c r="D63" s="11" t="s">
        <v>1438</v>
      </c>
      <c r="E63" s="75" t="s">
        <v>1429</v>
      </c>
      <c r="F63" s="68">
        <v>0</v>
      </c>
    </row>
    <row r="64" spans="1:6" ht="12.75">
      <c r="A64" s="9">
        <v>53</v>
      </c>
      <c r="B64" s="10" t="s">
        <v>2498</v>
      </c>
      <c r="C64" s="77" t="s">
        <v>96</v>
      </c>
      <c r="D64" s="11" t="s">
        <v>1441</v>
      </c>
      <c r="E64" s="75" t="s">
        <v>2421</v>
      </c>
      <c r="F64" s="68">
        <v>0</v>
      </c>
    </row>
    <row r="65" spans="1:6" ht="12.75">
      <c r="A65" s="9">
        <v>55</v>
      </c>
      <c r="B65" s="10" t="s">
        <v>2500</v>
      </c>
      <c r="C65" s="77" t="s">
        <v>96</v>
      </c>
      <c r="D65" s="11" t="s">
        <v>1438</v>
      </c>
      <c r="E65" s="75" t="s">
        <v>1429</v>
      </c>
      <c r="F65" s="68">
        <v>0</v>
      </c>
    </row>
    <row r="66" spans="1:6" ht="12.75">
      <c r="A66" s="9">
        <v>58</v>
      </c>
      <c r="B66" s="10" t="s">
        <v>2506</v>
      </c>
      <c r="C66" s="77" t="s">
        <v>96</v>
      </c>
      <c r="D66" s="11" t="s">
        <v>1295</v>
      </c>
      <c r="E66" s="75" t="s">
        <v>1429</v>
      </c>
      <c r="F66" s="68">
        <v>0</v>
      </c>
    </row>
    <row r="67" spans="1:6" ht="12.75">
      <c r="A67" s="9">
        <v>61</v>
      </c>
      <c r="B67" s="10" t="s">
        <v>2511</v>
      </c>
      <c r="C67" s="77" t="s">
        <v>96</v>
      </c>
      <c r="D67" s="11" t="s">
        <v>1439</v>
      </c>
      <c r="E67" s="75" t="s">
        <v>1429</v>
      </c>
      <c r="F67" s="68">
        <v>0</v>
      </c>
    </row>
    <row r="68" spans="1:6" ht="12.75">
      <c r="A68" s="9">
        <v>62</v>
      </c>
      <c r="B68" s="10" t="s">
        <v>2513</v>
      </c>
      <c r="C68" s="77" t="s">
        <v>96</v>
      </c>
      <c r="D68" s="11" t="s">
        <v>1437</v>
      </c>
      <c r="E68" s="75" t="s">
        <v>2421</v>
      </c>
      <c r="F68" s="68">
        <v>0</v>
      </c>
    </row>
    <row r="69" spans="1:6" ht="12.75">
      <c r="A69" s="9">
        <v>64</v>
      </c>
      <c r="B69" s="10" t="s">
        <v>2515</v>
      </c>
      <c r="C69" s="77" t="s">
        <v>96</v>
      </c>
      <c r="D69" s="11" t="s">
        <v>1338</v>
      </c>
      <c r="E69" s="75" t="s">
        <v>1427</v>
      </c>
      <c r="F69" s="68" t="s">
        <v>2516</v>
      </c>
    </row>
    <row r="71" spans="1:6" ht="12.75">
      <c r="A71" s="99" t="s">
        <v>2548</v>
      </c>
      <c r="B71" s="99"/>
      <c r="C71" s="99"/>
      <c r="D71" s="99"/>
      <c r="E71" s="99"/>
      <c r="F71" s="99"/>
    </row>
    <row r="72" spans="1:6" ht="12.75">
      <c r="A72" s="9">
        <v>11</v>
      </c>
      <c r="B72" s="10" t="s">
        <v>2431</v>
      </c>
      <c r="C72" s="77" t="s">
        <v>97</v>
      </c>
      <c r="D72" s="11" t="s">
        <v>306</v>
      </c>
      <c r="E72" s="75" t="s">
        <v>1427</v>
      </c>
      <c r="F72" s="68" t="s">
        <v>1428</v>
      </c>
    </row>
    <row r="73" spans="1:6" ht="12.75">
      <c r="A73" s="9">
        <v>17</v>
      </c>
      <c r="B73" s="10" t="s">
        <v>2441</v>
      </c>
      <c r="C73" s="77" t="s">
        <v>97</v>
      </c>
      <c r="D73" s="11" t="s">
        <v>1435</v>
      </c>
      <c r="E73" s="75" t="s">
        <v>2421</v>
      </c>
      <c r="F73" s="68">
        <v>0</v>
      </c>
    </row>
    <row r="74" spans="1:6" ht="12.75">
      <c r="A74" s="9">
        <v>18</v>
      </c>
      <c r="B74" s="10" t="s">
        <v>2442</v>
      </c>
      <c r="C74" s="77" t="s">
        <v>97</v>
      </c>
      <c r="D74" s="11" t="s">
        <v>1436</v>
      </c>
      <c r="E74" s="75" t="s">
        <v>1429</v>
      </c>
      <c r="F74" s="68">
        <v>0</v>
      </c>
    </row>
    <row r="75" spans="1:6" ht="12.75">
      <c r="A75" s="9">
        <v>19</v>
      </c>
      <c r="B75" s="10" t="s">
        <v>2444</v>
      </c>
      <c r="C75" s="77" t="s">
        <v>97</v>
      </c>
      <c r="D75" s="11" t="s">
        <v>1290</v>
      </c>
      <c r="E75" s="75" t="s">
        <v>1429</v>
      </c>
      <c r="F75" s="68">
        <v>0</v>
      </c>
    </row>
    <row r="76" spans="1:6" ht="12.75">
      <c r="A76" s="9">
        <v>22</v>
      </c>
      <c r="B76" s="10" t="s">
        <v>2449</v>
      </c>
      <c r="C76" s="77" t="s">
        <v>97</v>
      </c>
      <c r="D76" s="11" t="s">
        <v>1071</v>
      </c>
      <c r="E76" s="75" t="s">
        <v>1429</v>
      </c>
      <c r="F76" s="68">
        <v>0</v>
      </c>
    </row>
    <row r="77" spans="1:6" ht="12.75">
      <c r="A77" s="9">
        <v>32</v>
      </c>
      <c r="B77" s="10" t="s">
        <v>2467</v>
      </c>
      <c r="C77" s="77" t="s">
        <v>97</v>
      </c>
      <c r="D77" s="11" t="s">
        <v>589</v>
      </c>
      <c r="E77" s="75" t="s">
        <v>1429</v>
      </c>
      <c r="F77" s="68">
        <v>0</v>
      </c>
    </row>
    <row r="78" spans="1:6" ht="12.75">
      <c r="A78" s="9">
        <v>40</v>
      </c>
      <c r="B78" s="10" t="s">
        <v>2478</v>
      </c>
      <c r="C78" s="77" t="s">
        <v>97</v>
      </c>
      <c r="D78" s="11" t="s">
        <v>1435</v>
      </c>
      <c r="E78" s="75" t="s">
        <v>2421</v>
      </c>
      <c r="F78" s="68" t="s">
        <v>2479</v>
      </c>
    </row>
    <row r="79" spans="1:6" ht="12.75">
      <c r="A79" s="9">
        <v>45</v>
      </c>
      <c r="B79" s="10" t="s">
        <v>2486</v>
      </c>
      <c r="C79" s="77" t="s">
        <v>97</v>
      </c>
      <c r="D79" s="11" t="s">
        <v>1442</v>
      </c>
      <c r="E79" s="75" t="s">
        <v>1427</v>
      </c>
      <c r="F79" s="68" t="s">
        <v>1428</v>
      </c>
    </row>
    <row r="80" spans="1:6" ht="12.75">
      <c r="A80" s="9">
        <v>54</v>
      </c>
      <c r="B80" s="10" t="s">
        <v>2499</v>
      </c>
      <c r="C80" s="77" t="s">
        <v>97</v>
      </c>
      <c r="D80" s="11" t="s">
        <v>1441</v>
      </c>
      <c r="E80" s="75" t="s">
        <v>2421</v>
      </c>
      <c r="F80" s="68">
        <v>0</v>
      </c>
    </row>
    <row r="81" spans="1:6" ht="12.75">
      <c r="A81" s="9">
        <v>66</v>
      </c>
      <c r="B81" s="10" t="s">
        <v>2517</v>
      </c>
      <c r="C81" s="77" t="s">
        <v>97</v>
      </c>
      <c r="D81" s="11" t="s">
        <v>1435</v>
      </c>
      <c r="E81" s="75" t="s">
        <v>2421</v>
      </c>
      <c r="F81" s="68">
        <v>0</v>
      </c>
    </row>
    <row r="82" spans="1:6" ht="12.75">
      <c r="A82" s="9">
        <v>69</v>
      </c>
      <c r="B82" s="10" t="s">
        <v>2520</v>
      </c>
      <c r="C82" s="77" t="s">
        <v>97</v>
      </c>
      <c r="D82" s="11" t="s">
        <v>1104</v>
      </c>
      <c r="E82" s="75" t="s">
        <v>1429</v>
      </c>
      <c r="F82" s="68">
        <v>0</v>
      </c>
    </row>
    <row r="84" spans="1:6" ht="12.75">
      <c r="A84" s="99" t="s">
        <v>2549</v>
      </c>
      <c r="B84" s="99"/>
      <c r="C84" s="99"/>
      <c r="D84" s="99"/>
      <c r="E84" s="99"/>
      <c r="F84" s="99"/>
    </row>
    <row r="85" spans="1:6" ht="12.75">
      <c r="A85" s="9">
        <v>272</v>
      </c>
      <c r="B85" s="10" t="s">
        <v>2527</v>
      </c>
      <c r="C85" s="77" t="s">
        <v>98</v>
      </c>
      <c r="D85" s="11" t="s">
        <v>306</v>
      </c>
      <c r="E85" s="75" t="s">
        <v>1427</v>
      </c>
      <c r="F85" s="68" t="s">
        <v>1428</v>
      </c>
    </row>
    <row r="86" spans="1:6" ht="12.75">
      <c r="A86" s="9">
        <v>287</v>
      </c>
      <c r="B86" s="10" t="s">
        <v>2534</v>
      </c>
      <c r="C86" s="77" t="s">
        <v>98</v>
      </c>
      <c r="D86" s="11" t="s">
        <v>1236</v>
      </c>
      <c r="E86" s="75" t="s">
        <v>1429</v>
      </c>
      <c r="F86" s="68">
        <v>0</v>
      </c>
    </row>
    <row r="88" spans="1:6" ht="12.75">
      <c r="A88" s="99" t="s">
        <v>2550</v>
      </c>
      <c r="B88" s="99"/>
      <c r="C88" s="99"/>
      <c r="D88" s="99"/>
      <c r="E88" s="99"/>
      <c r="F88" s="99"/>
    </row>
    <row r="89" spans="1:6" ht="12.75">
      <c r="A89" s="9">
        <v>266</v>
      </c>
      <c r="B89" s="10" t="s">
        <v>2525</v>
      </c>
      <c r="C89" s="77" t="s">
        <v>99</v>
      </c>
      <c r="D89" s="11" t="s">
        <v>1449</v>
      </c>
      <c r="E89" s="75" t="s">
        <v>2421</v>
      </c>
      <c r="F89" s="68">
        <v>0</v>
      </c>
    </row>
    <row r="90" spans="1:6" ht="12.75">
      <c r="A90" s="9">
        <v>271</v>
      </c>
      <c r="B90" s="10" t="s">
        <v>2526</v>
      </c>
      <c r="C90" s="77" t="s">
        <v>99</v>
      </c>
      <c r="D90" s="11" t="s">
        <v>1440</v>
      </c>
      <c r="E90" s="75" t="s">
        <v>2421</v>
      </c>
      <c r="F90" s="68">
        <v>0</v>
      </c>
    </row>
    <row r="91" spans="1:6" ht="12.75">
      <c r="A91" s="9">
        <v>273</v>
      </c>
      <c r="B91" s="10" t="s">
        <v>2528</v>
      </c>
      <c r="C91" s="77" t="s">
        <v>99</v>
      </c>
      <c r="D91" s="11" t="s">
        <v>760</v>
      </c>
      <c r="E91" s="75" t="s">
        <v>1427</v>
      </c>
      <c r="F91" s="68" t="s">
        <v>1428</v>
      </c>
    </row>
    <row r="92" spans="1:6" ht="12.75">
      <c r="A92" s="9">
        <v>281</v>
      </c>
      <c r="B92" s="10" t="s">
        <v>2531</v>
      </c>
      <c r="C92" s="77" t="s">
        <v>99</v>
      </c>
      <c r="D92" s="11" t="s">
        <v>1439</v>
      </c>
      <c r="E92" s="75" t="s">
        <v>1429</v>
      </c>
      <c r="F92" s="68">
        <v>0</v>
      </c>
    </row>
    <row r="93" spans="1:6" ht="12.75">
      <c r="A93" s="9">
        <v>286</v>
      </c>
      <c r="B93" s="10" t="s">
        <v>2533</v>
      </c>
      <c r="C93" s="77" t="s">
        <v>99</v>
      </c>
      <c r="D93" s="11" t="s">
        <v>1448</v>
      </c>
      <c r="E93" s="75" t="s">
        <v>2421</v>
      </c>
      <c r="F93" s="68">
        <v>0</v>
      </c>
    </row>
    <row r="95" spans="1:6" ht="12.75">
      <c r="A95" s="99" t="s">
        <v>2551</v>
      </c>
      <c r="B95" s="99"/>
      <c r="C95" s="99"/>
      <c r="D95" s="99"/>
      <c r="E95" s="99"/>
      <c r="F95" s="99"/>
    </row>
    <row r="96" spans="1:6" ht="12.75">
      <c r="A96" s="9">
        <v>274</v>
      </c>
      <c r="B96" s="10" t="s">
        <v>2529</v>
      </c>
      <c r="C96" s="77" t="s">
        <v>1431</v>
      </c>
      <c r="D96" s="11" t="s">
        <v>858</v>
      </c>
      <c r="E96" s="75" t="s">
        <v>1429</v>
      </c>
      <c r="F96" s="68">
        <v>0</v>
      </c>
    </row>
    <row r="98" spans="1:6" ht="12.75">
      <c r="A98" s="99" t="s">
        <v>2552</v>
      </c>
      <c r="B98" s="99"/>
      <c r="C98" s="99"/>
      <c r="D98" s="99"/>
      <c r="E98" s="99"/>
      <c r="F98" s="99"/>
    </row>
    <row r="99" spans="1:6" ht="12.75">
      <c r="A99" s="9">
        <v>504</v>
      </c>
      <c r="B99" s="10" t="s">
        <v>2536</v>
      </c>
      <c r="C99" s="77" t="s">
        <v>1433</v>
      </c>
      <c r="D99" s="11" t="s">
        <v>915</v>
      </c>
      <c r="E99" s="75" t="s">
        <v>1429</v>
      </c>
      <c r="F99" s="68">
        <v>0</v>
      </c>
    </row>
    <row r="100" spans="1:6" ht="12.75">
      <c r="A100" s="9">
        <v>505</v>
      </c>
      <c r="B100" s="10" t="s">
        <v>2538</v>
      </c>
      <c r="C100" s="77" t="s">
        <v>1433</v>
      </c>
      <c r="D100" s="11" t="s">
        <v>1447</v>
      </c>
      <c r="E100" s="75" t="s">
        <v>2539</v>
      </c>
      <c r="F100" s="68">
        <v>0</v>
      </c>
    </row>
    <row r="101" spans="1:6" ht="12.75">
      <c r="A101" s="9">
        <v>506</v>
      </c>
      <c r="B101" s="10" t="s">
        <v>2541</v>
      </c>
      <c r="C101" s="77" t="s">
        <v>1433</v>
      </c>
      <c r="D101" s="11" t="s">
        <v>1438</v>
      </c>
      <c r="E101" s="75" t="s">
        <v>1429</v>
      </c>
      <c r="F101" s="68">
        <v>0</v>
      </c>
    </row>
    <row r="102" spans="1:6" ht="12.75">
      <c r="A102" s="9">
        <v>507</v>
      </c>
      <c r="B102" s="10" t="s">
        <v>2543</v>
      </c>
      <c r="C102" s="77" t="s">
        <v>1433</v>
      </c>
      <c r="D102" s="11" t="s">
        <v>760</v>
      </c>
      <c r="E102" s="75" t="s">
        <v>1427</v>
      </c>
      <c r="F102" s="68" t="s">
        <v>1428</v>
      </c>
    </row>
  </sheetData>
  <sheetProtection/>
  <mergeCells count="9">
    <mergeCell ref="A71:F71"/>
    <mergeCell ref="A84:F84"/>
    <mergeCell ref="A88:F88"/>
    <mergeCell ref="A95:F95"/>
    <mergeCell ref="A98:F98"/>
    <mergeCell ref="A4:F4"/>
    <mergeCell ref="A6:F6"/>
    <mergeCell ref="A26:F26"/>
    <mergeCell ref="A46:F46"/>
  </mergeCells>
  <printOptions/>
  <pageMargins left="0.5905511811023623" right="0.5905511811023623" top="0.5905511811023623" bottom="0.5905511811023623" header="0.5905511811023623" footer="0.5905511811023623"/>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v</cp:lastModifiedBy>
  <cp:lastPrinted>2013-09-15T16:55:15Z</cp:lastPrinted>
  <dcterms:created xsi:type="dcterms:W3CDTF">1997-05-24T11:04:52Z</dcterms:created>
  <dcterms:modified xsi:type="dcterms:W3CDTF">2013-09-15T17:07:32Z</dcterms:modified>
  <cp:category/>
  <cp:version/>
  <cp:contentType/>
  <cp:contentStatus/>
</cp:coreProperties>
</file>